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/>
  <mc:AlternateContent xmlns:mc="http://schemas.openxmlformats.org/markup-compatibility/2006">
    <mc:Choice Requires="x15">
      <x15ac:absPath xmlns:x15ac="http://schemas.microsoft.com/office/spreadsheetml/2010/11/ac" url="C:\Users\rogers_p\Downloads\"/>
    </mc:Choice>
  </mc:AlternateContent>
  <xr:revisionPtr revIDLastSave="6" documentId="13_ncr:1_{7AB30441-F8D1-40AF-B9F5-E02C96F17226}" xr6:coauthVersionLast="47" xr6:coauthVersionMax="47" xr10:uidLastSave="{60648C92-40EA-4514-A647-405B9CABF9BE}"/>
  <bookViews>
    <workbookView xWindow="-120" yWindow="-120" windowWidth="24240" windowHeight="13020" xr2:uid="{00000000-000D-0000-FFFF-FFFF00000000}"/>
  </bookViews>
  <sheets>
    <sheet name="Template for 20 Teams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Z24" i="12" l="1"/>
  <c r="CZ30" i="12" s="1"/>
  <c r="CY24" i="12"/>
  <c r="CY29" i="12" s="1"/>
  <c r="CX24" i="12"/>
  <c r="CX30" i="12" s="1"/>
  <c r="CW24" i="12"/>
  <c r="CW30" i="12" s="1"/>
  <c r="CU24" i="12"/>
  <c r="CU30" i="12" s="1"/>
  <c r="CT24" i="12"/>
  <c r="CT30" i="12" s="1"/>
  <c r="CS24" i="12"/>
  <c r="CS30" i="12" s="1"/>
  <c r="CR24" i="12"/>
  <c r="CR27" i="12" s="1"/>
  <c r="CP24" i="12"/>
  <c r="CP29" i="12" s="1"/>
  <c r="CO24" i="12"/>
  <c r="CO29" i="12" s="1"/>
  <c r="CN24" i="12"/>
  <c r="CN29" i="12" s="1"/>
  <c r="CM24" i="12"/>
  <c r="CM30" i="12" s="1"/>
  <c r="CK24" i="12"/>
  <c r="CK30" i="12" s="1"/>
  <c r="CJ24" i="12"/>
  <c r="CJ27" i="12" s="1"/>
  <c r="CI24" i="12"/>
  <c r="CI30" i="12" s="1"/>
  <c r="CH24" i="12"/>
  <c r="CH30" i="12" s="1"/>
  <c r="CF24" i="12"/>
  <c r="CF29" i="12" s="1"/>
  <c r="CE24" i="12"/>
  <c r="CE29" i="12" s="1"/>
  <c r="CD24" i="12"/>
  <c r="CD30" i="12" s="1"/>
  <c r="CC24" i="12"/>
  <c r="CC29" i="12" s="1"/>
  <c r="CA24" i="12"/>
  <c r="CA28" i="12" s="1"/>
  <c r="BZ24" i="12"/>
  <c r="BZ30" i="12" s="1"/>
  <c r="BY24" i="12"/>
  <c r="BY28" i="12" s="1"/>
  <c r="BX24" i="12"/>
  <c r="BX28" i="12" s="1"/>
  <c r="BV24" i="12"/>
  <c r="BV30" i="12" s="1"/>
  <c r="BU24" i="12"/>
  <c r="BU30" i="12" s="1"/>
  <c r="BT24" i="12"/>
  <c r="BT30" i="12" s="1"/>
  <c r="BS24" i="12"/>
  <c r="BS30" i="12" s="1"/>
  <c r="BQ24" i="12"/>
  <c r="BQ29" i="12" s="1"/>
  <c r="BP24" i="12"/>
  <c r="BP29" i="12" s="1"/>
  <c r="BO24" i="12"/>
  <c r="BO30" i="12" s="1"/>
  <c r="BN24" i="12"/>
  <c r="BN29" i="12" s="1"/>
  <c r="BL24" i="12"/>
  <c r="BL28" i="12" s="1"/>
  <c r="BK24" i="12"/>
  <c r="BK30" i="12" s="1"/>
  <c r="BJ24" i="12"/>
  <c r="BJ28" i="12" s="1"/>
  <c r="BI24" i="12"/>
  <c r="BI28" i="12" s="1"/>
  <c r="BG24" i="12"/>
  <c r="BG30" i="12" s="1"/>
  <c r="BF24" i="12"/>
  <c r="BF30" i="12" s="1"/>
  <c r="BE24" i="12"/>
  <c r="BE30" i="12" s="1"/>
  <c r="BD24" i="12"/>
  <c r="BD30" i="12" s="1"/>
  <c r="BB24" i="12"/>
  <c r="BB29" i="12" s="1"/>
  <c r="BA24" i="12"/>
  <c r="BA26" i="12" s="1"/>
  <c r="AZ24" i="12"/>
  <c r="AZ30" i="12" s="1"/>
  <c r="AY24" i="12"/>
  <c r="AY29" i="12" s="1"/>
  <c r="AW24" i="12"/>
  <c r="AW28" i="12" s="1"/>
  <c r="AV24" i="12"/>
  <c r="AV30" i="12" s="1"/>
  <c r="AU24" i="12"/>
  <c r="AU28" i="12" s="1"/>
  <c r="AT24" i="12"/>
  <c r="AT28" i="12" s="1"/>
  <c r="AR24" i="12"/>
  <c r="AR30" i="12" s="1"/>
  <c r="AQ24" i="12"/>
  <c r="AQ30" i="12" s="1"/>
  <c r="AP24" i="12"/>
  <c r="AP30" i="12" s="1"/>
  <c r="AO24" i="12"/>
  <c r="AO30" i="12" s="1"/>
  <c r="AM24" i="12"/>
  <c r="AM29" i="12" s="1"/>
  <c r="AL24" i="12"/>
  <c r="AL29" i="12" s="1"/>
  <c r="AK24" i="12"/>
  <c r="AK30" i="12" s="1"/>
  <c r="AJ24" i="12"/>
  <c r="AJ29" i="12" s="1"/>
  <c r="AH24" i="12"/>
  <c r="AH28" i="12" s="1"/>
  <c r="AG24" i="12"/>
  <c r="AG30" i="12" s="1"/>
  <c r="AF24" i="12"/>
  <c r="AF28" i="12" s="1"/>
  <c r="AE24" i="12"/>
  <c r="AE28" i="12" s="1"/>
  <c r="AC24" i="12"/>
  <c r="AC30" i="12" s="1"/>
  <c r="AB24" i="12"/>
  <c r="AB30" i="12" s="1"/>
  <c r="AA24" i="12"/>
  <c r="AA30" i="12" s="1"/>
  <c r="Z24" i="12"/>
  <c r="Z30" i="12" s="1"/>
  <c r="X24" i="12"/>
  <c r="X29" i="12" s="1"/>
  <c r="W24" i="12"/>
  <c r="W29" i="12" s="1"/>
  <c r="V24" i="12"/>
  <c r="V30" i="12" s="1"/>
  <c r="U24" i="12"/>
  <c r="U29" i="12" s="1"/>
  <c r="S24" i="12"/>
  <c r="S28" i="12" s="1"/>
  <c r="R24" i="12"/>
  <c r="R30" i="12" s="1"/>
  <c r="Q24" i="12"/>
  <c r="Q28" i="12" s="1"/>
  <c r="P24" i="12"/>
  <c r="P28" i="12" s="1"/>
  <c r="N24" i="12"/>
  <c r="N30" i="12" s="1"/>
  <c r="M24" i="12"/>
  <c r="M30" i="12" s="1"/>
  <c r="L24" i="12"/>
  <c r="L30" i="12" s="1"/>
  <c r="K24" i="12"/>
  <c r="K30" i="12" s="1"/>
  <c r="I24" i="12"/>
  <c r="I29" i="12" s="1"/>
  <c r="H24" i="12"/>
  <c r="H29" i="12" s="1"/>
  <c r="G24" i="12"/>
  <c r="G30" i="12" s="1"/>
  <c r="F24" i="12"/>
  <c r="F29" i="12" s="1"/>
  <c r="CE23" i="12"/>
  <c r="CD23" i="12"/>
  <c r="BD23" i="12" l="1"/>
  <c r="BE23" i="12"/>
  <c r="G23" i="12"/>
  <c r="V23" i="12"/>
  <c r="AK29" i="12"/>
  <c r="CM23" i="12"/>
  <c r="CM25" i="12"/>
  <c r="CM26" i="12"/>
  <c r="K25" i="12"/>
  <c r="CN23" i="12"/>
  <c r="CM28" i="12"/>
  <c r="CP23" i="12"/>
  <c r="CM29" i="12"/>
  <c r="BG23" i="12"/>
  <c r="CW25" i="12"/>
  <c r="CY25" i="12"/>
  <c r="N25" i="12"/>
  <c r="BD25" i="12"/>
  <c r="CZ25" i="12"/>
  <c r="BG25" i="12"/>
  <c r="CW26" i="12"/>
  <c r="P26" i="12"/>
  <c r="CW23" i="12"/>
  <c r="CX26" i="12"/>
  <c r="BI26" i="12"/>
  <c r="CX23" i="12"/>
  <c r="CZ26" i="12"/>
  <c r="BK26" i="12"/>
  <c r="CY23" i="12"/>
  <c r="CW28" i="12"/>
  <c r="V28" i="12"/>
  <c r="CZ23" i="12"/>
  <c r="CY28" i="12"/>
  <c r="Z28" i="12"/>
  <c r="CZ28" i="12"/>
  <c r="BO28" i="12"/>
  <c r="CW29" i="12"/>
  <c r="BS28" i="12"/>
  <c r="CX29" i="12"/>
  <c r="AG29" i="12"/>
  <c r="CZ29" i="12"/>
  <c r="CX25" i="12"/>
  <c r="CX28" i="12"/>
  <c r="CW27" i="12"/>
  <c r="CX27" i="12"/>
  <c r="CY27" i="12"/>
  <c r="CY30" i="12"/>
  <c r="CZ27" i="12"/>
  <c r="CY26" i="12"/>
  <c r="CR29" i="12"/>
  <c r="CN25" i="12"/>
  <c r="CS26" i="12"/>
  <c r="CN28" i="12"/>
  <c r="CS29" i="12"/>
  <c r="CO25" i="12"/>
  <c r="CT26" i="12"/>
  <c r="CO28" i="12"/>
  <c r="CT29" i="12"/>
  <c r="CR26" i="12"/>
  <c r="CP25" i="12"/>
  <c r="CU26" i="12"/>
  <c r="CP28" i="12"/>
  <c r="CU29" i="12"/>
  <c r="CR25" i="12"/>
  <c r="CM27" i="12"/>
  <c r="CR28" i="12"/>
  <c r="CS25" i="12"/>
  <c r="CN27" i="12"/>
  <c r="CS28" i="12"/>
  <c r="CN30" i="12"/>
  <c r="CT25" i="12"/>
  <c r="CO27" i="12"/>
  <c r="CT28" i="12"/>
  <c r="CO30" i="12"/>
  <c r="CU25" i="12"/>
  <c r="CP27" i="12"/>
  <c r="CU28" i="12"/>
  <c r="CP30" i="12"/>
  <c r="CR30" i="12"/>
  <c r="CN26" i="12"/>
  <c r="CS27" i="12"/>
  <c r="CO23" i="12"/>
  <c r="CO26" i="12"/>
  <c r="CT27" i="12"/>
  <c r="CP26" i="12"/>
  <c r="CU27" i="12"/>
  <c r="G25" i="12"/>
  <c r="AZ25" i="12"/>
  <c r="N26" i="12"/>
  <c r="BG26" i="12"/>
  <c r="R28" i="12"/>
  <c r="BK28" i="12"/>
  <c r="AE29" i="12"/>
  <c r="R25" i="12"/>
  <c r="BK25" i="12"/>
  <c r="V26" i="12"/>
  <c r="BO26" i="12"/>
  <c r="AC28" i="12"/>
  <c r="BV28" i="12"/>
  <c r="AT29" i="12"/>
  <c r="V25" i="12"/>
  <c r="BO25" i="12"/>
  <c r="AC26" i="12"/>
  <c r="BV26" i="12"/>
  <c r="AG28" i="12"/>
  <c r="BZ28" i="12"/>
  <c r="AV29" i="12"/>
  <c r="Z25" i="12"/>
  <c r="BS25" i="12"/>
  <c r="AE26" i="12"/>
  <c r="BX26" i="12"/>
  <c r="AK28" i="12"/>
  <c r="CD28" i="12"/>
  <c r="AZ29" i="12"/>
  <c r="R26" i="12"/>
  <c r="AC25" i="12"/>
  <c r="BV25" i="12"/>
  <c r="AG26" i="12"/>
  <c r="BZ26" i="12"/>
  <c r="AO28" i="12"/>
  <c r="CH28" i="12"/>
  <c r="BI29" i="12"/>
  <c r="AG25" i="12"/>
  <c r="BZ25" i="12"/>
  <c r="AK26" i="12"/>
  <c r="CD26" i="12"/>
  <c r="AR28" i="12"/>
  <c r="CK28" i="12"/>
  <c r="BK29" i="12"/>
  <c r="AK25" i="12"/>
  <c r="CD25" i="12"/>
  <c r="AR26" i="12"/>
  <c r="CK26" i="12"/>
  <c r="AV28" i="12"/>
  <c r="G29" i="12"/>
  <c r="BO29" i="12"/>
  <c r="AO25" i="12"/>
  <c r="CH25" i="12"/>
  <c r="AT26" i="12"/>
  <c r="G28" i="12"/>
  <c r="AZ28" i="12"/>
  <c r="P29" i="12"/>
  <c r="BX29" i="12"/>
  <c r="AR25" i="12"/>
  <c r="CK25" i="12"/>
  <c r="AV26" i="12"/>
  <c r="K28" i="12"/>
  <c r="BD28" i="12"/>
  <c r="R29" i="12"/>
  <c r="BZ29" i="12"/>
  <c r="AV25" i="12"/>
  <c r="G26" i="12"/>
  <c r="AZ26" i="12"/>
  <c r="N28" i="12"/>
  <c r="BG28" i="12"/>
  <c r="V29" i="12"/>
  <c r="CD29" i="12"/>
  <c r="H23" i="12"/>
  <c r="W23" i="12"/>
  <c r="H26" i="12"/>
  <c r="F25" i="12"/>
  <c r="U25" i="12"/>
  <c r="AJ25" i="12"/>
  <c r="AY25" i="12"/>
  <c r="BN25" i="12"/>
  <c r="CC25" i="12"/>
  <c r="K26" i="12"/>
  <c r="Z26" i="12"/>
  <c r="AO26" i="12"/>
  <c r="BD26" i="12"/>
  <c r="BS26" i="12"/>
  <c r="CH26" i="12"/>
  <c r="P27" i="12"/>
  <c r="AE27" i="12"/>
  <c r="AT27" i="12"/>
  <c r="BI27" i="12"/>
  <c r="BX27" i="12"/>
  <c r="F28" i="12"/>
  <c r="U28" i="12"/>
  <c r="AJ28" i="12"/>
  <c r="AY28" i="12"/>
  <c r="BN28" i="12"/>
  <c r="CC28" i="12"/>
  <c r="K29" i="12"/>
  <c r="Z29" i="12"/>
  <c r="AO29" i="12"/>
  <c r="BD29" i="12"/>
  <c r="BS29" i="12"/>
  <c r="CH29" i="12"/>
  <c r="P30" i="12"/>
  <c r="AE30" i="12"/>
  <c r="AT30" i="12"/>
  <c r="BI30" i="12"/>
  <c r="BX30" i="12"/>
  <c r="L26" i="12"/>
  <c r="AA26" i="12"/>
  <c r="AP26" i="12"/>
  <c r="BE26" i="12"/>
  <c r="BT26" i="12"/>
  <c r="CI26" i="12"/>
  <c r="Q27" i="12"/>
  <c r="AF27" i="12"/>
  <c r="AU27" i="12"/>
  <c r="BJ27" i="12"/>
  <c r="BY27" i="12"/>
  <c r="L29" i="12"/>
  <c r="AA29" i="12"/>
  <c r="AP29" i="12"/>
  <c r="BE29" i="12"/>
  <c r="BT29" i="12"/>
  <c r="CI29" i="12"/>
  <c r="Q30" i="12"/>
  <c r="AF30" i="12"/>
  <c r="AU30" i="12"/>
  <c r="BJ30" i="12"/>
  <c r="BY30" i="12"/>
  <c r="BF23" i="12"/>
  <c r="H25" i="12"/>
  <c r="W25" i="12"/>
  <c r="AL25" i="12"/>
  <c r="BA25" i="12"/>
  <c r="BP25" i="12"/>
  <c r="CE25" i="12"/>
  <c r="M26" i="12"/>
  <c r="AB26" i="12"/>
  <c r="AQ26" i="12"/>
  <c r="BF26" i="12"/>
  <c r="BU26" i="12"/>
  <c r="CJ26" i="12"/>
  <c r="R27" i="12"/>
  <c r="R23" i="12" s="1"/>
  <c r="AG27" i="12"/>
  <c r="AV27" i="12"/>
  <c r="AV23" i="12" s="1"/>
  <c r="BK27" i="12"/>
  <c r="BZ27" i="12"/>
  <c r="H28" i="12"/>
  <c r="W28" i="12"/>
  <c r="AL28" i="12"/>
  <c r="BA28" i="12"/>
  <c r="BP28" i="12"/>
  <c r="CE28" i="12"/>
  <c r="M29" i="12"/>
  <c r="AB29" i="12"/>
  <c r="AQ29" i="12"/>
  <c r="BF29" i="12"/>
  <c r="BU29" i="12"/>
  <c r="CJ29" i="12"/>
  <c r="I25" i="12"/>
  <c r="X25" i="12"/>
  <c r="AM25" i="12"/>
  <c r="BB25" i="12"/>
  <c r="BQ25" i="12"/>
  <c r="CF25" i="12"/>
  <c r="S27" i="12"/>
  <c r="AH27" i="12"/>
  <c r="AW27" i="12"/>
  <c r="BL27" i="12"/>
  <c r="CA27" i="12"/>
  <c r="I28" i="12"/>
  <c r="X28" i="12"/>
  <c r="AM28" i="12"/>
  <c r="BB28" i="12"/>
  <c r="BQ28" i="12"/>
  <c r="CF28" i="12"/>
  <c r="N29" i="12"/>
  <c r="AC29" i="12"/>
  <c r="AR29" i="12"/>
  <c r="BG29" i="12"/>
  <c r="BV29" i="12"/>
  <c r="CK29" i="12"/>
  <c r="S30" i="12"/>
  <c r="AH30" i="12"/>
  <c r="AW30" i="12"/>
  <c r="BL30" i="12"/>
  <c r="CA30" i="12"/>
  <c r="F27" i="12"/>
  <c r="AJ27" i="12"/>
  <c r="AY27" i="12"/>
  <c r="BN27" i="12"/>
  <c r="CC27" i="12"/>
  <c r="F30" i="12"/>
  <c r="U30" i="12"/>
  <c r="AJ30" i="12"/>
  <c r="AY30" i="12"/>
  <c r="BN30" i="12"/>
  <c r="CC30" i="12"/>
  <c r="U27" i="12"/>
  <c r="L25" i="12"/>
  <c r="AA25" i="12"/>
  <c r="AP25" i="12"/>
  <c r="BE25" i="12"/>
  <c r="BT25" i="12"/>
  <c r="CI25" i="12"/>
  <c r="Q26" i="12"/>
  <c r="AF26" i="12"/>
  <c r="AU26" i="12"/>
  <c r="BJ26" i="12"/>
  <c r="BY26" i="12"/>
  <c r="G27" i="12"/>
  <c r="V27" i="12"/>
  <c r="AK27" i="12"/>
  <c r="AZ27" i="12"/>
  <c r="BO27" i="12"/>
  <c r="CD27" i="12"/>
  <c r="L28" i="12"/>
  <c r="AA28" i="12"/>
  <c r="AP28" i="12"/>
  <c r="BE28" i="12"/>
  <c r="BT28" i="12"/>
  <c r="CI28" i="12"/>
  <c r="Q29" i="12"/>
  <c r="AF29" i="12"/>
  <c r="AU29" i="12"/>
  <c r="BJ29" i="12"/>
  <c r="BY29" i="12"/>
  <c r="M25" i="12"/>
  <c r="AB25" i="12"/>
  <c r="AQ25" i="12"/>
  <c r="BF25" i="12"/>
  <c r="BU25" i="12"/>
  <c r="CJ25" i="12"/>
  <c r="H27" i="12"/>
  <c r="W27" i="12"/>
  <c r="AL27" i="12"/>
  <c r="BA27" i="12"/>
  <c r="BP27" i="12"/>
  <c r="CE27" i="12"/>
  <c r="M28" i="12"/>
  <c r="AB28" i="12"/>
  <c r="AQ28" i="12"/>
  <c r="BF28" i="12"/>
  <c r="BU28" i="12"/>
  <c r="CJ28" i="12"/>
  <c r="H30" i="12"/>
  <c r="W30" i="12"/>
  <c r="AL30" i="12"/>
  <c r="BA30" i="12"/>
  <c r="BP30" i="12"/>
  <c r="CE30" i="12"/>
  <c r="S26" i="12"/>
  <c r="AW26" i="12"/>
  <c r="BL26" i="12"/>
  <c r="CA26" i="12"/>
  <c r="I27" i="12"/>
  <c r="X27" i="12"/>
  <c r="AM27" i="12"/>
  <c r="BB27" i="12"/>
  <c r="BQ27" i="12"/>
  <c r="CF27" i="12"/>
  <c r="S29" i="12"/>
  <c r="AH29" i="12"/>
  <c r="AW29" i="12"/>
  <c r="BL29" i="12"/>
  <c r="CA29" i="12"/>
  <c r="I30" i="12"/>
  <c r="X30" i="12"/>
  <c r="AM30" i="12"/>
  <c r="BB30" i="12"/>
  <c r="BQ30" i="12"/>
  <c r="CF30" i="12"/>
  <c r="AH26" i="12"/>
  <c r="F23" i="12"/>
  <c r="U23" i="12"/>
  <c r="CC23" i="12"/>
  <c r="P25" i="12"/>
  <c r="P23" i="12" s="1"/>
  <c r="AE25" i="12"/>
  <c r="AT25" i="12"/>
  <c r="AT23" i="12" s="1"/>
  <c r="BI25" i="12"/>
  <c r="BI23" i="12" s="1"/>
  <c r="BX25" i="12"/>
  <c r="BX23" i="12" s="1"/>
  <c r="F26" i="12"/>
  <c r="U26" i="12"/>
  <c r="AJ26" i="12"/>
  <c r="AY26" i="12"/>
  <c r="BN26" i="12"/>
  <c r="CC26" i="12"/>
  <c r="K27" i="12"/>
  <c r="K23" i="12" s="1"/>
  <c r="Z27" i="12"/>
  <c r="AO27" i="12"/>
  <c r="BD27" i="12"/>
  <c r="BS27" i="12"/>
  <c r="CH27" i="12"/>
  <c r="Q25" i="12"/>
  <c r="Q23" i="12" s="1"/>
  <c r="AF25" i="12"/>
  <c r="AU25" i="12"/>
  <c r="BJ25" i="12"/>
  <c r="BJ23" i="12" s="1"/>
  <c r="BY25" i="12"/>
  <c r="BY23" i="12" s="1"/>
  <c r="L27" i="12"/>
  <c r="AA27" i="12"/>
  <c r="AP27" i="12"/>
  <c r="BE27" i="12"/>
  <c r="BT27" i="12"/>
  <c r="CI27" i="12"/>
  <c r="W26" i="12"/>
  <c r="AL26" i="12"/>
  <c r="BP26" i="12"/>
  <c r="CE26" i="12"/>
  <c r="M27" i="12"/>
  <c r="AB27" i="12"/>
  <c r="AQ27" i="12"/>
  <c r="BF27" i="12"/>
  <c r="BU27" i="12"/>
  <c r="BA29" i="12"/>
  <c r="CJ30" i="12"/>
  <c r="I23" i="12"/>
  <c r="X23" i="12"/>
  <c r="CF23" i="12"/>
  <c r="S25" i="12"/>
  <c r="AH25" i="12"/>
  <c r="AW25" i="12"/>
  <c r="AW23" i="12" s="1"/>
  <c r="BL25" i="12"/>
  <c r="CA25" i="12"/>
  <c r="I26" i="12"/>
  <c r="X26" i="12"/>
  <c r="AM26" i="12"/>
  <c r="BB26" i="12"/>
  <c r="BB23" i="12" s="1"/>
  <c r="BQ26" i="12"/>
  <c r="CF26" i="12"/>
  <c r="N27" i="12"/>
  <c r="N23" i="12" s="1"/>
  <c r="AC27" i="12"/>
  <c r="AC23" i="12" s="1"/>
  <c r="AR27" i="12"/>
  <c r="AR23" i="12" s="1"/>
  <c r="BG27" i="12"/>
  <c r="BV27" i="12"/>
  <c r="BV23" i="12" s="1"/>
  <c r="CK27" i="12"/>
  <c r="CT23" i="12" l="1"/>
  <c r="AG23" i="12"/>
  <c r="AF23" i="12"/>
  <c r="CK23" i="12"/>
  <c r="BO23" i="12"/>
  <c r="AZ23" i="12"/>
  <c r="CU23" i="12"/>
  <c r="BL23" i="12"/>
  <c r="AU23" i="12"/>
  <c r="S23" i="12"/>
  <c r="CR23" i="12"/>
  <c r="AK23" i="12"/>
  <c r="CJ23" i="12"/>
  <c r="CS23" i="12"/>
  <c r="AE23" i="12"/>
  <c r="BZ23" i="12"/>
  <c r="BK23" i="12"/>
  <c r="AJ23" i="12"/>
  <c r="Z23" i="12"/>
  <c r="BQ23" i="12"/>
  <c r="BU23" i="12"/>
  <c r="AM23" i="12"/>
  <c r="BN23" i="12"/>
  <c r="AQ23" i="12"/>
  <c r="AY23" i="12"/>
  <c r="AB23" i="12"/>
  <c r="M23" i="12"/>
  <c r="CH23" i="12"/>
  <c r="BS23" i="12"/>
  <c r="L23" i="12"/>
  <c r="AO23" i="12"/>
  <c r="AH23" i="12"/>
  <c r="CI23" i="12"/>
  <c r="BT23" i="12"/>
  <c r="AP23" i="12"/>
  <c r="BP23" i="12"/>
  <c r="AA23" i="12"/>
  <c r="BA23" i="12"/>
  <c r="AL23" i="12"/>
  <c r="CA23" i="12"/>
  <c r="C23" i="12" l="1"/>
  <c r="B23" i="12"/>
  <c r="A23" i="12"/>
</calcChain>
</file>

<file path=xl/sharedStrings.xml><?xml version="1.0" encoding="utf-8"?>
<sst xmlns="http://schemas.openxmlformats.org/spreadsheetml/2006/main" count="294" uniqueCount="39">
  <si>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</si>
  <si>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</si>
  <si>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</si>
  <si>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</si>
  <si>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</si>
  <si>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</si>
  <si>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</si>
  <si>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</si>
  <si>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</si>
  <si>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</si>
  <si>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</si>
  <si>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</si>
  <si>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</si>
  <si>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</si>
  <si>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</si>
  <si>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</si>
  <si>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</si>
  <si>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</si>
  <si>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</si>
  <si>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</si>
  <si>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Game Letter</t>
  </si>
  <si>
    <t>Seat #1</t>
  </si>
  <si>
    <t>Seat #2</t>
  </si>
  <si>
    <t>Seat #3</t>
  </si>
  <si>
    <t>Seat #4</t>
  </si>
  <si>
    <t>If more than 20 teams, verify formulas are capturing all columns with scores</t>
  </si>
  <si>
    <t>Individual 1st place</t>
  </si>
  <si>
    <t>Individual 2nd place</t>
  </si>
  <si>
    <t>Individual 3rd place</t>
  </si>
  <si>
    <t>do NOT manually enter data below here</t>
  </si>
  <si>
    <t>Do NOT manually enter data below here</t>
  </si>
  <si>
    <t>HIGH POINT (sum 3 scores)</t>
  </si>
  <si>
    <t># Games Played</t>
  </si>
  <si>
    <t>1st High Score</t>
  </si>
  <si>
    <t>2nd High Score</t>
  </si>
  <si>
    <t>3rd High Score</t>
  </si>
  <si>
    <t>Tie 1, average score contest</t>
  </si>
  <si>
    <t>Tie 2, highest match score</t>
  </si>
  <si>
    <t>Tie 3, total points contest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</si>
</sst>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scheme val="minor"/>
    </font>
    <font>
      <b/>
      <sz val="22"/>
      <color rgb="FF00B0F0"/>
      <name val="Arial Narrow"/>
    </font>
    <font>
      <b/>
      <sz val="22"/>
      <color theme="1"/>
      <name val="Arial Narrow"/>
    </font>
    <font>
      <sz val="11"/>
      <name val="Calibri"/>
    </font>
    <font>
      <b/>
      <sz val="20"/>
      <color theme="1"/>
      <name val="Arial Narrow"/>
    </font>
    <font>
      <b/>
      <sz val="11"/>
      <color theme="1"/>
      <name val="Arial Narrow"/>
    </font>
    <font>
      <sz val="11"/>
      <color theme="1"/>
      <name val="Arial Narrow"/>
    </font>
    <font>
      <b/>
      <sz val="10"/>
      <color theme="1"/>
      <name val="Arial Narrow"/>
    </font>
    <font>
      <b/>
      <sz val="10"/>
      <color theme="1"/>
      <name val="Arial Narrow"/>
      <family val="2"/>
    </font>
    <font>
      <sz val="11"/>
      <name val="Calibri"/>
      <family val="2"/>
      <scheme val="minor"/>
    </font>
    <font>
      <b/>
      <sz val="10"/>
      <color rgb="FF808080"/>
      <name val="Arial Narrow"/>
      <family val="2"/>
    </font>
    <font>
      <b/>
      <sz val="11"/>
      <color rgb="FF808080"/>
      <name val="Arial Narrow"/>
      <family val="2"/>
    </font>
    <font>
      <sz val="22"/>
      <name val="Calibri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6"/>
      <color rgb="FFFFFF00"/>
      <name val="Arial Narrow"/>
      <family val="2"/>
    </font>
    <font>
      <sz val="16"/>
      <color rgb="FFFFFF00"/>
      <name val="Calibri"/>
      <family val="2"/>
      <scheme val="minor"/>
    </font>
    <font>
      <b/>
      <sz val="22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DAEEF3"/>
        <bgColor rgb="FFDAEEF3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8" tint="0.79998168889431442"/>
        <bgColor rgb="FFD8D8D8"/>
      </patternFill>
    </fill>
    <fill>
      <patternFill patternType="solid">
        <fgColor theme="8" tint="0.79998168889431442"/>
        <bgColor rgb="FFE5DFEC"/>
      </patternFill>
    </fill>
    <fill>
      <patternFill patternType="solid">
        <fgColor theme="7" tint="0.79998168889431442"/>
        <bgColor rgb="FFE5DFEC"/>
      </patternFill>
    </fill>
    <fill>
      <patternFill patternType="solid">
        <fgColor theme="7" tint="0.79998168889431442"/>
        <bgColor rgb="FFD8D8D8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 textRotation="90" wrapText="1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textRotation="90" wrapText="1"/>
    </xf>
    <xf numFmtId="0" fontId="5" fillId="9" borderId="4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 vertical="center" textRotation="90" wrapText="1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10" fillId="9" borderId="4" xfId="0" applyFont="1" applyFill="1" applyBorder="1" applyAlignment="1">
      <alignment horizontal="center" vertical="center" textRotation="90" wrapText="1"/>
    </xf>
    <xf numFmtId="2" fontId="11" fillId="9" borderId="5" xfId="0" applyNumberFormat="1" applyFont="1" applyFill="1" applyBorder="1" applyAlignment="1">
      <alignment horizontal="center" vertical="center"/>
    </xf>
    <xf numFmtId="2" fontId="11" fillId="9" borderId="6" xfId="0" applyNumberFormat="1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textRotation="90" wrapText="1"/>
    </xf>
    <xf numFmtId="2" fontId="11" fillId="6" borderId="5" xfId="0" applyNumberFormat="1" applyFont="1" applyFill="1" applyBorder="1" applyAlignment="1">
      <alignment horizontal="center" vertical="center"/>
    </xf>
    <xf numFmtId="2" fontId="11" fillId="6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textRotation="90" wrapText="1"/>
    </xf>
    <xf numFmtId="2" fontId="11" fillId="2" borderId="5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 textRotation="90" wrapText="1"/>
    </xf>
    <xf numFmtId="0" fontId="11" fillId="9" borderId="8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textRotation="90" wrapText="1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3" fillId="5" borderId="0" xfId="0" applyFont="1" applyFill="1" applyAlignment="1">
      <alignment horizontal="center" vertical="center" wrapText="1"/>
    </xf>
    <xf numFmtId="0" fontId="9" fillId="0" borderId="0" xfId="0" applyFont="1"/>
    <xf numFmtId="0" fontId="14" fillId="9" borderId="4" xfId="0" applyFont="1" applyFill="1" applyBorder="1" applyAlignment="1">
      <alignment horizontal="center" vertical="center" textRotation="90" wrapText="1"/>
    </xf>
    <xf numFmtId="0" fontId="15" fillId="9" borderId="5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 textRotation="90" wrapText="1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textRotation="90" wrapText="1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10" borderId="4" xfId="0" applyFont="1" applyFill="1" applyBorder="1" applyAlignment="1">
      <alignment horizontal="left"/>
    </xf>
    <xf numFmtId="0" fontId="16" fillId="10" borderId="5" xfId="0" applyFont="1" applyFill="1" applyBorder="1" applyAlignment="1">
      <alignment horizontal="left"/>
    </xf>
    <xf numFmtId="0" fontId="16" fillId="10" borderId="6" xfId="0" applyFont="1" applyFill="1" applyBorder="1" applyAlignment="1">
      <alignment horizontal="left"/>
    </xf>
    <xf numFmtId="0" fontId="16" fillId="7" borderId="4" xfId="0" applyFont="1" applyFill="1" applyBorder="1" applyAlignment="1">
      <alignment horizontal="left"/>
    </xf>
    <xf numFmtId="0" fontId="16" fillId="7" borderId="5" xfId="0" applyFont="1" applyFill="1" applyBorder="1" applyAlignment="1">
      <alignment horizontal="left"/>
    </xf>
    <xf numFmtId="0" fontId="16" fillId="7" borderId="6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17" fillId="0" borderId="0" xfId="0" applyFont="1"/>
    <xf numFmtId="0" fontId="20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3" fillId="0" borderId="2" xfId="0" applyFont="1" applyBorder="1" applyAlignment="1"/>
    <xf numFmtId="0" fontId="3" fillId="0" borderId="3" xfId="0" applyFont="1" applyBorder="1" applyAlignment="1"/>
    <xf numFmtId="0" fontId="12" fillId="0" borderId="2" xfId="0" applyFont="1" applyBorder="1" applyAlignment="1"/>
    <xf numFmtId="0" fontId="12" fillId="0" borderId="3" xfId="0" applyFont="1" applyBorder="1" applyAlignment="1"/>
  </cellXfs>
  <cellStyles count="1">
    <cellStyle name="Normal" xfId="0" builtinId="0"/>
  </cellStyles>
  <dxfs count="9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A4985-8175-4FEF-8517-C2BA73E0C65F}">
  <dimension ref="A1:CZ36"/>
  <sheetViews>
    <sheetView tabSelected="1" zoomScale="55" zoomScaleNormal="55" workbookViewId="0">
      <pane xSplit="3" topLeftCell="D13" activePane="topRight" state="frozen"/>
      <selection pane="topRight" activeCell="A21" sqref="A21:C21"/>
    </sheetView>
  </sheetViews>
  <sheetFormatPr defaultRowHeight="15"/>
  <cols>
    <col min="1" max="3" width="12.7109375" style="62" customWidth="1"/>
    <col min="4" max="4" width="10.42578125" customWidth="1"/>
    <col min="5" max="104" width="5.7109375" customWidth="1"/>
  </cols>
  <sheetData>
    <row r="1" spans="3:104" ht="28.5">
      <c r="C1" s="61"/>
      <c r="D1" s="33"/>
      <c r="E1" s="90" t="s">
        <v>0</v>
      </c>
      <c r="F1" s="97"/>
      <c r="G1" s="97"/>
      <c r="H1" s="97"/>
      <c r="I1" s="98"/>
      <c r="J1" s="96" t="s">
        <v>1</v>
      </c>
      <c r="K1" s="99"/>
      <c r="L1" s="99"/>
      <c r="M1" s="99"/>
      <c r="N1" s="100"/>
      <c r="O1" s="90" t="s">
        <v>2</v>
      </c>
      <c r="P1" s="97"/>
      <c r="Q1" s="97"/>
      <c r="R1" s="97"/>
      <c r="S1" s="98"/>
      <c r="T1" s="93" t="s">
        <v>3</v>
      </c>
      <c r="U1" s="97"/>
      <c r="V1" s="97"/>
      <c r="W1" s="97"/>
      <c r="X1" s="98"/>
      <c r="Y1" s="90" t="s">
        <v>4</v>
      </c>
      <c r="Z1" s="97"/>
      <c r="AA1" s="97"/>
      <c r="AB1" s="97"/>
      <c r="AC1" s="98"/>
      <c r="AD1" s="93" t="s">
        <v>5</v>
      </c>
      <c r="AE1" s="97"/>
      <c r="AF1" s="97"/>
      <c r="AG1" s="97"/>
      <c r="AH1" s="98"/>
      <c r="AI1" s="90" t="s">
        <v>6</v>
      </c>
      <c r="AJ1" s="97"/>
      <c r="AK1" s="97"/>
      <c r="AL1" s="97"/>
      <c r="AM1" s="98"/>
      <c r="AN1" s="93" t="s">
        <v>7</v>
      </c>
      <c r="AO1" s="97"/>
      <c r="AP1" s="97"/>
      <c r="AQ1" s="97"/>
      <c r="AR1" s="98"/>
      <c r="AS1" s="90" t="s">
        <v>8</v>
      </c>
      <c r="AT1" s="97"/>
      <c r="AU1" s="97"/>
      <c r="AV1" s="97"/>
      <c r="AW1" s="98"/>
      <c r="AX1" s="93" t="s">
        <v>9</v>
      </c>
      <c r="AY1" s="97"/>
      <c r="AZ1" s="97"/>
      <c r="BA1" s="97"/>
      <c r="BB1" s="98"/>
      <c r="BC1" s="90" t="s">
        <v>10</v>
      </c>
      <c r="BD1" s="97"/>
      <c r="BE1" s="97"/>
      <c r="BF1" s="97"/>
      <c r="BG1" s="98"/>
      <c r="BH1" s="93" t="s">
        <v>11</v>
      </c>
      <c r="BI1" s="97"/>
      <c r="BJ1" s="97"/>
      <c r="BK1" s="97"/>
      <c r="BL1" s="98"/>
      <c r="BM1" s="90" t="s">
        <v>12</v>
      </c>
      <c r="BN1" s="97"/>
      <c r="BO1" s="97"/>
      <c r="BP1" s="97"/>
      <c r="BQ1" s="98"/>
      <c r="BR1" s="93" t="s">
        <v>13</v>
      </c>
      <c r="BS1" s="94"/>
      <c r="BT1" s="94"/>
      <c r="BU1" s="94"/>
      <c r="BV1" s="95"/>
      <c r="BW1" s="90" t="s">
        <v>14</v>
      </c>
      <c r="BX1" s="91"/>
      <c r="BY1" s="91"/>
      <c r="BZ1" s="91"/>
      <c r="CA1" s="92"/>
      <c r="CB1" s="93" t="s">
        <v>15</v>
      </c>
      <c r="CC1" s="94"/>
      <c r="CD1" s="94"/>
      <c r="CE1" s="94"/>
      <c r="CF1" s="95"/>
      <c r="CG1" s="90" t="s">
        <v>16</v>
      </c>
      <c r="CH1" s="91"/>
      <c r="CI1" s="91"/>
      <c r="CJ1" s="91"/>
      <c r="CK1" s="92"/>
      <c r="CL1" s="93" t="s">
        <v>17</v>
      </c>
      <c r="CM1" s="94"/>
      <c r="CN1" s="94"/>
      <c r="CO1" s="94"/>
      <c r="CP1" s="95"/>
      <c r="CQ1" s="90" t="s">
        <v>18</v>
      </c>
      <c r="CR1" s="91"/>
      <c r="CS1" s="91"/>
      <c r="CT1" s="91"/>
      <c r="CU1" s="92"/>
      <c r="CV1" s="93" t="s">
        <v>19</v>
      </c>
      <c r="CW1" s="94"/>
      <c r="CX1" s="94"/>
      <c r="CY1" s="94"/>
      <c r="CZ1" s="95"/>
    </row>
    <row r="2" spans="3:104" ht="42" customHeight="1">
      <c r="C2" s="63"/>
      <c r="D2" s="33"/>
      <c r="E2" s="1" t="s">
        <v>20</v>
      </c>
      <c r="F2" s="2" t="s">
        <v>21</v>
      </c>
      <c r="G2" s="2" t="s">
        <v>22</v>
      </c>
      <c r="H2" s="2" t="s">
        <v>23</v>
      </c>
      <c r="I2" s="3" t="s">
        <v>24</v>
      </c>
      <c r="J2" s="4" t="s">
        <v>20</v>
      </c>
      <c r="K2" s="5" t="s">
        <v>21</v>
      </c>
      <c r="L2" s="5" t="s">
        <v>22</v>
      </c>
      <c r="M2" s="5" t="s">
        <v>23</v>
      </c>
      <c r="N2" s="6" t="s">
        <v>24</v>
      </c>
      <c r="O2" s="1" t="s">
        <v>20</v>
      </c>
      <c r="P2" s="2" t="s">
        <v>21</v>
      </c>
      <c r="Q2" s="2" t="s">
        <v>22</v>
      </c>
      <c r="R2" s="2" t="s">
        <v>23</v>
      </c>
      <c r="S2" s="3" t="s">
        <v>24</v>
      </c>
      <c r="T2" s="4" t="s">
        <v>20</v>
      </c>
      <c r="U2" s="5" t="s">
        <v>21</v>
      </c>
      <c r="V2" s="5" t="s">
        <v>22</v>
      </c>
      <c r="W2" s="5" t="s">
        <v>23</v>
      </c>
      <c r="X2" s="6" t="s">
        <v>24</v>
      </c>
      <c r="Y2" s="1" t="s">
        <v>20</v>
      </c>
      <c r="Z2" s="2" t="s">
        <v>21</v>
      </c>
      <c r="AA2" s="2" t="s">
        <v>22</v>
      </c>
      <c r="AB2" s="2" t="s">
        <v>23</v>
      </c>
      <c r="AC2" s="3" t="s">
        <v>24</v>
      </c>
      <c r="AD2" s="4" t="s">
        <v>20</v>
      </c>
      <c r="AE2" s="5" t="s">
        <v>21</v>
      </c>
      <c r="AF2" s="5" t="s">
        <v>22</v>
      </c>
      <c r="AG2" s="5" t="s">
        <v>23</v>
      </c>
      <c r="AH2" s="6" t="s">
        <v>24</v>
      </c>
      <c r="AI2" s="1" t="s">
        <v>20</v>
      </c>
      <c r="AJ2" s="2" t="s">
        <v>21</v>
      </c>
      <c r="AK2" s="2" t="s">
        <v>22</v>
      </c>
      <c r="AL2" s="2" t="s">
        <v>23</v>
      </c>
      <c r="AM2" s="3" t="s">
        <v>24</v>
      </c>
      <c r="AN2" s="4" t="s">
        <v>20</v>
      </c>
      <c r="AO2" s="5" t="s">
        <v>21</v>
      </c>
      <c r="AP2" s="5" t="s">
        <v>22</v>
      </c>
      <c r="AQ2" s="5" t="s">
        <v>23</v>
      </c>
      <c r="AR2" s="6" t="s">
        <v>24</v>
      </c>
      <c r="AS2" s="1" t="s">
        <v>20</v>
      </c>
      <c r="AT2" s="2" t="s">
        <v>21</v>
      </c>
      <c r="AU2" s="2" t="s">
        <v>22</v>
      </c>
      <c r="AV2" s="2" t="s">
        <v>23</v>
      </c>
      <c r="AW2" s="3" t="s">
        <v>24</v>
      </c>
      <c r="AX2" s="4" t="s">
        <v>20</v>
      </c>
      <c r="AY2" s="5" t="s">
        <v>21</v>
      </c>
      <c r="AZ2" s="5" t="s">
        <v>22</v>
      </c>
      <c r="BA2" s="5" t="s">
        <v>23</v>
      </c>
      <c r="BB2" s="6" t="s">
        <v>24</v>
      </c>
      <c r="BC2" s="1" t="s">
        <v>20</v>
      </c>
      <c r="BD2" s="2" t="s">
        <v>21</v>
      </c>
      <c r="BE2" s="2" t="s">
        <v>22</v>
      </c>
      <c r="BF2" s="2" t="s">
        <v>23</v>
      </c>
      <c r="BG2" s="3" t="s">
        <v>24</v>
      </c>
      <c r="BH2" s="4" t="s">
        <v>20</v>
      </c>
      <c r="BI2" s="5" t="s">
        <v>21</v>
      </c>
      <c r="BJ2" s="5" t="s">
        <v>22</v>
      </c>
      <c r="BK2" s="5" t="s">
        <v>23</v>
      </c>
      <c r="BL2" s="6" t="s">
        <v>24</v>
      </c>
      <c r="BM2" s="1" t="s">
        <v>20</v>
      </c>
      <c r="BN2" s="2" t="s">
        <v>21</v>
      </c>
      <c r="BO2" s="2" t="s">
        <v>22</v>
      </c>
      <c r="BP2" s="2" t="s">
        <v>23</v>
      </c>
      <c r="BQ2" s="3" t="s">
        <v>24</v>
      </c>
      <c r="BR2" s="4" t="s">
        <v>20</v>
      </c>
      <c r="BS2" s="5" t="s">
        <v>21</v>
      </c>
      <c r="BT2" s="5" t="s">
        <v>22</v>
      </c>
      <c r="BU2" s="5" t="s">
        <v>23</v>
      </c>
      <c r="BV2" s="6" t="s">
        <v>24</v>
      </c>
      <c r="BW2" s="1" t="s">
        <v>20</v>
      </c>
      <c r="BX2" s="2" t="s">
        <v>21</v>
      </c>
      <c r="BY2" s="2" t="s">
        <v>22</v>
      </c>
      <c r="BZ2" s="2" t="s">
        <v>23</v>
      </c>
      <c r="CA2" s="3" t="s">
        <v>24</v>
      </c>
      <c r="CB2" s="4" t="s">
        <v>20</v>
      </c>
      <c r="CC2" s="5" t="s">
        <v>21</v>
      </c>
      <c r="CD2" s="5" t="s">
        <v>22</v>
      </c>
      <c r="CE2" s="5" t="s">
        <v>23</v>
      </c>
      <c r="CF2" s="6" t="s">
        <v>24</v>
      </c>
      <c r="CG2" s="1" t="s">
        <v>20</v>
      </c>
      <c r="CH2" s="2" t="s">
        <v>21</v>
      </c>
      <c r="CI2" s="2" t="s">
        <v>22</v>
      </c>
      <c r="CJ2" s="2" t="s">
        <v>23</v>
      </c>
      <c r="CK2" s="3" t="s">
        <v>24</v>
      </c>
      <c r="CL2" s="4" t="s">
        <v>20</v>
      </c>
      <c r="CM2" s="5" t="s">
        <v>21</v>
      </c>
      <c r="CN2" s="5" t="s">
        <v>22</v>
      </c>
      <c r="CO2" s="5" t="s">
        <v>23</v>
      </c>
      <c r="CP2" s="6" t="s">
        <v>24</v>
      </c>
      <c r="CQ2" s="1" t="s">
        <v>20</v>
      </c>
      <c r="CR2" s="2" t="s">
        <v>21</v>
      </c>
      <c r="CS2" s="2" t="s">
        <v>22</v>
      </c>
      <c r="CT2" s="2" t="s">
        <v>23</v>
      </c>
      <c r="CU2" s="3" t="s">
        <v>24</v>
      </c>
      <c r="CV2" s="4" t="s">
        <v>20</v>
      </c>
      <c r="CW2" s="5" t="s">
        <v>21</v>
      </c>
      <c r="CX2" s="5" t="s">
        <v>22</v>
      </c>
      <c r="CY2" s="5" t="s">
        <v>23</v>
      </c>
      <c r="CZ2" s="6" t="s">
        <v>24</v>
      </c>
    </row>
    <row r="3" spans="3:104" ht="16.5">
      <c r="C3" s="63"/>
      <c r="D3" s="33"/>
      <c r="E3" s="7"/>
      <c r="F3" s="8"/>
      <c r="G3" s="8"/>
      <c r="H3" s="8"/>
      <c r="I3" s="9"/>
      <c r="J3" s="10"/>
      <c r="K3" s="11"/>
      <c r="L3" s="11"/>
      <c r="M3" s="11"/>
      <c r="N3" s="12"/>
      <c r="O3" s="7"/>
      <c r="P3" s="8"/>
      <c r="Q3" s="8"/>
      <c r="R3" s="8"/>
      <c r="S3" s="9"/>
      <c r="T3" s="10"/>
      <c r="U3" s="11"/>
      <c r="V3" s="11"/>
      <c r="W3" s="11"/>
      <c r="X3" s="12"/>
      <c r="Y3" s="7"/>
      <c r="Z3" s="8"/>
      <c r="AA3" s="8"/>
      <c r="AB3" s="8"/>
      <c r="AC3" s="9"/>
      <c r="AD3" s="10"/>
      <c r="AE3" s="11"/>
      <c r="AF3" s="11"/>
      <c r="AG3" s="11"/>
      <c r="AH3" s="12"/>
      <c r="AI3" s="7"/>
      <c r="AJ3" s="8"/>
      <c r="AK3" s="8"/>
      <c r="AL3" s="8"/>
      <c r="AM3" s="9"/>
      <c r="AN3" s="10"/>
      <c r="AO3" s="11"/>
      <c r="AP3" s="11"/>
      <c r="AQ3" s="11"/>
      <c r="AR3" s="12"/>
      <c r="AS3" s="7"/>
      <c r="AT3" s="8"/>
      <c r="AU3" s="8"/>
      <c r="AV3" s="8"/>
      <c r="AW3" s="9"/>
      <c r="AX3" s="10"/>
      <c r="AY3" s="11"/>
      <c r="AZ3" s="11"/>
      <c r="BA3" s="11"/>
      <c r="BB3" s="12"/>
      <c r="BC3" s="7"/>
      <c r="BD3" s="8"/>
      <c r="BE3" s="8"/>
      <c r="BF3" s="8"/>
      <c r="BG3" s="9"/>
      <c r="BH3" s="10"/>
      <c r="BI3" s="11"/>
      <c r="BJ3" s="11"/>
      <c r="BK3" s="11"/>
      <c r="BL3" s="12"/>
      <c r="BM3" s="7"/>
      <c r="BN3" s="8"/>
      <c r="BO3" s="8"/>
      <c r="BP3" s="8"/>
      <c r="BQ3" s="9"/>
      <c r="BR3" s="10"/>
      <c r="BS3" s="11"/>
      <c r="BT3" s="11"/>
      <c r="BU3" s="11"/>
      <c r="BV3" s="12"/>
      <c r="BW3" s="7"/>
      <c r="BX3" s="8"/>
      <c r="BY3" s="8"/>
      <c r="BZ3" s="8"/>
      <c r="CA3" s="9"/>
      <c r="CB3" s="10"/>
      <c r="CC3" s="11"/>
      <c r="CD3" s="11"/>
      <c r="CE3" s="11"/>
      <c r="CF3" s="12"/>
      <c r="CG3" s="7"/>
      <c r="CH3" s="8"/>
      <c r="CI3" s="8"/>
      <c r="CJ3" s="8"/>
      <c r="CK3" s="9"/>
      <c r="CL3" s="10"/>
      <c r="CM3" s="11"/>
      <c r="CN3" s="11"/>
      <c r="CO3" s="11"/>
      <c r="CP3" s="12"/>
      <c r="CQ3" s="7"/>
      <c r="CR3" s="8"/>
      <c r="CS3" s="8"/>
      <c r="CT3" s="8"/>
      <c r="CU3" s="9"/>
      <c r="CV3" s="10"/>
      <c r="CW3" s="11"/>
      <c r="CX3" s="11"/>
      <c r="CY3" s="11"/>
      <c r="CZ3" s="12"/>
    </row>
    <row r="4" spans="3:104" ht="16.5">
      <c r="C4" s="63"/>
      <c r="D4" s="33"/>
      <c r="E4" s="7"/>
      <c r="F4" s="8"/>
      <c r="G4" s="8"/>
      <c r="H4" s="8"/>
      <c r="I4" s="9"/>
      <c r="J4" s="10"/>
      <c r="K4" s="11"/>
      <c r="L4" s="11"/>
      <c r="M4" s="11"/>
      <c r="N4" s="12"/>
      <c r="O4" s="7"/>
      <c r="P4" s="8"/>
      <c r="Q4" s="8"/>
      <c r="R4" s="8"/>
      <c r="S4" s="9"/>
      <c r="T4" s="10"/>
      <c r="U4" s="11"/>
      <c r="V4" s="11"/>
      <c r="W4" s="11"/>
      <c r="X4" s="12"/>
      <c r="Y4" s="7"/>
      <c r="Z4" s="8"/>
      <c r="AA4" s="8"/>
      <c r="AB4" s="8"/>
      <c r="AC4" s="9"/>
      <c r="AD4" s="10"/>
      <c r="AE4" s="11"/>
      <c r="AF4" s="11"/>
      <c r="AG4" s="11"/>
      <c r="AH4" s="12"/>
      <c r="AI4" s="7"/>
      <c r="AJ4" s="8"/>
      <c r="AK4" s="8"/>
      <c r="AL4" s="8"/>
      <c r="AM4" s="9"/>
      <c r="AN4" s="10"/>
      <c r="AO4" s="11"/>
      <c r="AP4" s="11"/>
      <c r="AQ4" s="11"/>
      <c r="AR4" s="12"/>
      <c r="AS4" s="7"/>
      <c r="AT4" s="8"/>
      <c r="AU4" s="8"/>
      <c r="AV4" s="8"/>
      <c r="AW4" s="9"/>
      <c r="AX4" s="10"/>
      <c r="AY4" s="11"/>
      <c r="AZ4" s="11"/>
      <c r="BA4" s="11"/>
      <c r="BB4" s="12"/>
      <c r="BC4" s="7"/>
      <c r="BD4" s="8"/>
      <c r="BE4" s="8"/>
      <c r="BF4" s="8"/>
      <c r="BG4" s="9"/>
      <c r="BH4" s="10"/>
      <c r="BI4" s="11"/>
      <c r="BJ4" s="11"/>
      <c r="BK4" s="11"/>
      <c r="BL4" s="12"/>
      <c r="BM4" s="7"/>
      <c r="BN4" s="8"/>
      <c r="BO4" s="8"/>
      <c r="BP4" s="8"/>
      <c r="BQ4" s="9"/>
      <c r="BR4" s="10"/>
      <c r="BS4" s="11"/>
      <c r="BT4" s="11"/>
      <c r="BU4" s="11"/>
      <c r="BV4" s="12"/>
      <c r="BW4" s="7"/>
      <c r="BX4" s="8"/>
      <c r="BY4" s="8"/>
      <c r="BZ4" s="8"/>
      <c r="CA4" s="9"/>
      <c r="CB4" s="10"/>
      <c r="CC4" s="11"/>
      <c r="CD4" s="11"/>
      <c r="CE4" s="11"/>
      <c r="CF4" s="12"/>
      <c r="CG4" s="7"/>
      <c r="CH4" s="8"/>
      <c r="CI4" s="8"/>
      <c r="CJ4" s="8"/>
      <c r="CK4" s="9"/>
      <c r="CL4" s="10"/>
      <c r="CM4" s="11"/>
      <c r="CN4" s="11"/>
      <c r="CO4" s="11"/>
      <c r="CP4" s="12"/>
      <c r="CQ4" s="7"/>
      <c r="CR4" s="8"/>
      <c r="CS4" s="8"/>
      <c r="CT4" s="8"/>
      <c r="CU4" s="9"/>
      <c r="CV4" s="10"/>
      <c r="CW4" s="11"/>
      <c r="CX4" s="11"/>
      <c r="CY4" s="11"/>
      <c r="CZ4" s="12"/>
    </row>
    <row r="5" spans="3:104" ht="16.5">
      <c r="C5" s="63"/>
      <c r="D5" s="33"/>
      <c r="E5" s="7"/>
      <c r="F5" s="8"/>
      <c r="G5" s="8"/>
      <c r="H5" s="8"/>
      <c r="I5" s="9"/>
      <c r="J5" s="10"/>
      <c r="K5" s="11"/>
      <c r="L5" s="11"/>
      <c r="M5" s="11"/>
      <c r="N5" s="12"/>
      <c r="O5" s="7"/>
      <c r="P5" s="8"/>
      <c r="Q5" s="8"/>
      <c r="R5" s="8"/>
      <c r="S5" s="9"/>
      <c r="T5" s="10"/>
      <c r="U5" s="11"/>
      <c r="V5" s="11"/>
      <c r="W5" s="11"/>
      <c r="X5" s="12"/>
      <c r="Y5" s="7"/>
      <c r="Z5" s="8"/>
      <c r="AA5" s="8"/>
      <c r="AB5" s="8"/>
      <c r="AC5" s="9"/>
      <c r="AD5" s="10"/>
      <c r="AE5" s="11"/>
      <c r="AF5" s="11"/>
      <c r="AG5" s="11"/>
      <c r="AH5" s="12"/>
      <c r="AI5" s="7"/>
      <c r="AJ5" s="8"/>
      <c r="AK5" s="8"/>
      <c r="AL5" s="8"/>
      <c r="AM5" s="9"/>
      <c r="AN5" s="10"/>
      <c r="AO5" s="11"/>
      <c r="AP5" s="11"/>
      <c r="AQ5" s="11"/>
      <c r="AR5" s="12"/>
      <c r="AS5" s="7"/>
      <c r="AT5" s="8"/>
      <c r="AU5" s="8"/>
      <c r="AV5" s="8"/>
      <c r="AW5" s="9"/>
      <c r="AX5" s="10"/>
      <c r="AY5" s="11"/>
      <c r="AZ5" s="11"/>
      <c r="BA5" s="11"/>
      <c r="BB5" s="12"/>
      <c r="BC5" s="7"/>
      <c r="BD5" s="8"/>
      <c r="BE5" s="8"/>
      <c r="BF5" s="8"/>
      <c r="BG5" s="9"/>
      <c r="BH5" s="10"/>
      <c r="BI5" s="11"/>
      <c r="BJ5" s="11"/>
      <c r="BK5" s="11"/>
      <c r="BL5" s="12"/>
      <c r="BM5" s="7"/>
      <c r="BN5" s="8"/>
      <c r="BO5" s="8"/>
      <c r="BP5" s="8"/>
      <c r="BQ5" s="9"/>
      <c r="BR5" s="10"/>
      <c r="BS5" s="11"/>
      <c r="BT5" s="11"/>
      <c r="BU5" s="11"/>
      <c r="BV5" s="12"/>
      <c r="BW5" s="7"/>
      <c r="BX5" s="8"/>
      <c r="BY5" s="8"/>
      <c r="BZ5" s="8"/>
      <c r="CA5" s="9"/>
      <c r="CB5" s="10"/>
      <c r="CC5" s="11"/>
      <c r="CD5" s="11"/>
      <c r="CE5" s="11"/>
      <c r="CF5" s="12"/>
      <c r="CG5" s="7"/>
      <c r="CH5" s="8"/>
      <c r="CI5" s="8"/>
      <c r="CJ5" s="8"/>
      <c r="CK5" s="9"/>
      <c r="CL5" s="10"/>
      <c r="CM5" s="11"/>
      <c r="CN5" s="11"/>
      <c r="CO5" s="11"/>
      <c r="CP5" s="12"/>
      <c r="CQ5" s="7"/>
      <c r="CR5" s="8"/>
      <c r="CS5" s="8"/>
      <c r="CT5" s="8"/>
      <c r="CU5" s="9"/>
      <c r="CV5" s="10"/>
      <c r="CW5" s="11"/>
      <c r="CX5" s="11"/>
      <c r="CY5" s="11"/>
      <c r="CZ5" s="12"/>
    </row>
    <row r="6" spans="3:104" ht="16.5">
      <c r="C6" s="63"/>
      <c r="D6" s="33"/>
      <c r="E6" s="7"/>
      <c r="F6" s="8"/>
      <c r="G6" s="8"/>
      <c r="H6" s="8"/>
      <c r="I6" s="9"/>
      <c r="J6" s="10"/>
      <c r="K6" s="11"/>
      <c r="L6" s="11"/>
      <c r="M6" s="11"/>
      <c r="N6" s="12"/>
      <c r="O6" s="7"/>
      <c r="P6" s="8"/>
      <c r="Q6" s="8"/>
      <c r="R6" s="8"/>
      <c r="S6" s="9"/>
      <c r="T6" s="10"/>
      <c r="U6" s="11"/>
      <c r="V6" s="11"/>
      <c r="W6" s="11"/>
      <c r="X6" s="12"/>
      <c r="Y6" s="7"/>
      <c r="Z6" s="8"/>
      <c r="AA6" s="8"/>
      <c r="AB6" s="8"/>
      <c r="AC6" s="9"/>
      <c r="AD6" s="10"/>
      <c r="AE6" s="11"/>
      <c r="AF6" s="11"/>
      <c r="AG6" s="11"/>
      <c r="AH6" s="12"/>
      <c r="AI6" s="7"/>
      <c r="AJ6" s="8"/>
      <c r="AK6" s="8"/>
      <c r="AL6" s="8"/>
      <c r="AM6" s="9"/>
      <c r="AN6" s="10"/>
      <c r="AO6" s="11"/>
      <c r="AP6" s="11"/>
      <c r="AQ6" s="11"/>
      <c r="AR6" s="12"/>
      <c r="AS6" s="7"/>
      <c r="AT6" s="8"/>
      <c r="AU6" s="8"/>
      <c r="AV6" s="8"/>
      <c r="AW6" s="9"/>
      <c r="AX6" s="10"/>
      <c r="AY6" s="11"/>
      <c r="AZ6" s="11"/>
      <c r="BA6" s="11"/>
      <c r="BB6" s="12"/>
      <c r="BC6" s="7"/>
      <c r="BD6" s="8"/>
      <c r="BE6" s="8"/>
      <c r="BF6" s="8"/>
      <c r="BG6" s="9"/>
      <c r="BH6" s="10"/>
      <c r="BI6" s="11"/>
      <c r="BJ6" s="11"/>
      <c r="BK6" s="11"/>
      <c r="BL6" s="12"/>
      <c r="BM6" s="7"/>
      <c r="BN6" s="8"/>
      <c r="BO6" s="8"/>
      <c r="BP6" s="8"/>
      <c r="BQ6" s="9"/>
      <c r="BR6" s="10"/>
      <c r="BS6" s="11"/>
      <c r="BT6" s="11"/>
      <c r="BU6" s="11"/>
      <c r="BV6" s="12"/>
      <c r="BW6" s="7"/>
      <c r="BX6" s="8"/>
      <c r="BY6" s="8"/>
      <c r="BZ6" s="8"/>
      <c r="CA6" s="9"/>
      <c r="CB6" s="10"/>
      <c r="CC6" s="11"/>
      <c r="CD6" s="11"/>
      <c r="CE6" s="11"/>
      <c r="CF6" s="12"/>
      <c r="CG6" s="7"/>
      <c r="CH6" s="8"/>
      <c r="CI6" s="8"/>
      <c r="CJ6" s="8"/>
      <c r="CK6" s="9"/>
      <c r="CL6" s="10"/>
      <c r="CM6" s="11"/>
      <c r="CN6" s="11"/>
      <c r="CO6" s="11"/>
      <c r="CP6" s="12"/>
      <c r="CQ6" s="7"/>
      <c r="CR6" s="8"/>
      <c r="CS6" s="8"/>
      <c r="CT6" s="8"/>
      <c r="CU6" s="9"/>
      <c r="CV6" s="10"/>
      <c r="CW6" s="11"/>
      <c r="CX6" s="11"/>
      <c r="CY6" s="11"/>
      <c r="CZ6" s="12"/>
    </row>
    <row r="7" spans="3:104" ht="16.5">
      <c r="C7" s="63"/>
      <c r="D7" s="33"/>
      <c r="E7" s="7"/>
      <c r="F7" s="8"/>
      <c r="G7" s="8"/>
      <c r="H7" s="8"/>
      <c r="I7" s="9"/>
      <c r="J7" s="10"/>
      <c r="K7" s="11"/>
      <c r="L7" s="11"/>
      <c r="M7" s="11"/>
      <c r="N7" s="12"/>
      <c r="O7" s="7"/>
      <c r="P7" s="8"/>
      <c r="Q7" s="8"/>
      <c r="R7" s="8"/>
      <c r="S7" s="9"/>
      <c r="T7" s="10"/>
      <c r="U7" s="11"/>
      <c r="V7" s="11"/>
      <c r="W7" s="11"/>
      <c r="X7" s="12"/>
      <c r="Y7" s="7"/>
      <c r="Z7" s="8"/>
      <c r="AA7" s="8"/>
      <c r="AB7" s="8"/>
      <c r="AC7" s="9"/>
      <c r="AD7" s="10"/>
      <c r="AE7" s="11"/>
      <c r="AF7" s="11"/>
      <c r="AG7" s="11"/>
      <c r="AH7" s="12"/>
      <c r="AI7" s="7"/>
      <c r="AJ7" s="8"/>
      <c r="AK7" s="8"/>
      <c r="AL7" s="8"/>
      <c r="AM7" s="9"/>
      <c r="AN7" s="10"/>
      <c r="AO7" s="11"/>
      <c r="AP7" s="11"/>
      <c r="AQ7" s="11"/>
      <c r="AR7" s="12"/>
      <c r="AS7" s="7"/>
      <c r="AT7" s="8"/>
      <c r="AU7" s="8"/>
      <c r="AV7" s="8"/>
      <c r="AW7" s="9"/>
      <c r="AX7" s="10"/>
      <c r="AY7" s="11"/>
      <c r="AZ7" s="11"/>
      <c r="BA7" s="11"/>
      <c r="BB7" s="12"/>
      <c r="BC7" s="7"/>
      <c r="BD7" s="8"/>
      <c r="BE7" s="8"/>
      <c r="BF7" s="8"/>
      <c r="BG7" s="9"/>
      <c r="BH7" s="10"/>
      <c r="BI7" s="11"/>
      <c r="BJ7" s="11"/>
      <c r="BK7" s="11"/>
      <c r="BL7" s="12"/>
      <c r="BM7" s="7"/>
      <c r="BN7" s="8"/>
      <c r="BO7" s="8"/>
      <c r="BP7" s="8"/>
      <c r="BQ7" s="9"/>
      <c r="BR7" s="10"/>
      <c r="BS7" s="11"/>
      <c r="BT7" s="11"/>
      <c r="BU7" s="11"/>
      <c r="BV7" s="12"/>
      <c r="BW7" s="7"/>
      <c r="BX7" s="8"/>
      <c r="BY7" s="8"/>
      <c r="BZ7" s="8"/>
      <c r="CA7" s="9"/>
      <c r="CB7" s="10"/>
      <c r="CC7" s="11"/>
      <c r="CD7" s="11"/>
      <c r="CE7" s="11"/>
      <c r="CF7" s="12"/>
      <c r="CG7" s="7"/>
      <c r="CH7" s="8"/>
      <c r="CI7" s="8"/>
      <c r="CJ7" s="8"/>
      <c r="CK7" s="9"/>
      <c r="CL7" s="10"/>
      <c r="CM7" s="11"/>
      <c r="CN7" s="11"/>
      <c r="CO7" s="11"/>
      <c r="CP7" s="12"/>
      <c r="CQ7" s="7"/>
      <c r="CR7" s="8"/>
      <c r="CS7" s="8"/>
      <c r="CT7" s="8"/>
      <c r="CU7" s="9"/>
      <c r="CV7" s="10"/>
      <c r="CW7" s="11"/>
      <c r="CX7" s="11"/>
      <c r="CY7" s="11"/>
      <c r="CZ7" s="12"/>
    </row>
    <row r="8" spans="3:104" ht="16.5">
      <c r="C8" s="63"/>
      <c r="D8" s="33"/>
      <c r="E8" s="7"/>
      <c r="F8" s="8"/>
      <c r="G8" s="8"/>
      <c r="H8" s="8"/>
      <c r="I8" s="9"/>
      <c r="J8" s="10"/>
      <c r="K8" s="11"/>
      <c r="L8" s="11"/>
      <c r="M8" s="11"/>
      <c r="N8" s="12"/>
      <c r="O8" s="7"/>
      <c r="P8" s="8"/>
      <c r="Q8" s="8"/>
      <c r="R8" s="8"/>
      <c r="S8" s="9"/>
      <c r="T8" s="10"/>
      <c r="U8" s="11"/>
      <c r="V8" s="11"/>
      <c r="W8" s="11"/>
      <c r="X8" s="12"/>
      <c r="Y8" s="7"/>
      <c r="Z8" s="8"/>
      <c r="AA8" s="8"/>
      <c r="AB8" s="8"/>
      <c r="AC8" s="9"/>
      <c r="AD8" s="10"/>
      <c r="AE8" s="11"/>
      <c r="AF8" s="11"/>
      <c r="AG8" s="11"/>
      <c r="AH8" s="12"/>
      <c r="AI8" s="7"/>
      <c r="AJ8" s="8"/>
      <c r="AK8" s="8"/>
      <c r="AL8" s="8"/>
      <c r="AM8" s="9"/>
      <c r="AN8" s="10"/>
      <c r="AO8" s="11"/>
      <c r="AP8" s="11"/>
      <c r="AQ8" s="11"/>
      <c r="AR8" s="12"/>
      <c r="AS8" s="7"/>
      <c r="AT8" s="8"/>
      <c r="AU8" s="8"/>
      <c r="AV8" s="8"/>
      <c r="AW8" s="9"/>
      <c r="AX8" s="10"/>
      <c r="AY8" s="11"/>
      <c r="AZ8" s="11"/>
      <c r="BA8" s="11"/>
      <c r="BB8" s="12"/>
      <c r="BC8" s="7"/>
      <c r="BD8" s="8"/>
      <c r="BE8" s="8"/>
      <c r="BF8" s="8"/>
      <c r="BG8" s="9"/>
      <c r="BH8" s="10"/>
      <c r="BI8" s="11"/>
      <c r="BJ8" s="11"/>
      <c r="BK8" s="11"/>
      <c r="BL8" s="12"/>
      <c r="BM8" s="7"/>
      <c r="BN8" s="8"/>
      <c r="BO8" s="8"/>
      <c r="BP8" s="8"/>
      <c r="BQ8" s="9"/>
      <c r="BR8" s="10"/>
      <c r="BS8" s="11"/>
      <c r="BT8" s="11"/>
      <c r="BU8" s="11"/>
      <c r="BV8" s="12"/>
      <c r="BW8" s="7"/>
      <c r="BX8" s="8"/>
      <c r="BY8" s="8"/>
      <c r="BZ8" s="8"/>
      <c r="CA8" s="9"/>
      <c r="CB8" s="10"/>
      <c r="CC8" s="11"/>
      <c r="CD8" s="11"/>
      <c r="CE8" s="11"/>
      <c r="CF8" s="12"/>
      <c r="CG8" s="7"/>
      <c r="CH8" s="8"/>
      <c r="CI8" s="8"/>
      <c r="CJ8" s="8"/>
      <c r="CK8" s="9"/>
      <c r="CL8" s="10"/>
      <c r="CM8" s="11"/>
      <c r="CN8" s="11"/>
      <c r="CO8" s="11"/>
      <c r="CP8" s="12"/>
      <c r="CQ8" s="7"/>
      <c r="CR8" s="8"/>
      <c r="CS8" s="8"/>
      <c r="CT8" s="8"/>
      <c r="CU8" s="9"/>
      <c r="CV8" s="10"/>
      <c r="CW8" s="11"/>
      <c r="CX8" s="11"/>
      <c r="CY8" s="11"/>
      <c r="CZ8" s="12"/>
    </row>
    <row r="9" spans="3:104" ht="16.5">
      <c r="C9" s="63"/>
      <c r="D9" s="33"/>
      <c r="E9" s="7"/>
      <c r="F9" s="8"/>
      <c r="G9" s="8"/>
      <c r="H9" s="8"/>
      <c r="I9" s="9"/>
      <c r="J9" s="10"/>
      <c r="K9" s="11"/>
      <c r="L9" s="11"/>
      <c r="M9" s="11"/>
      <c r="N9" s="12"/>
      <c r="O9" s="7"/>
      <c r="P9" s="8"/>
      <c r="Q9" s="8"/>
      <c r="R9" s="8"/>
      <c r="S9" s="9"/>
      <c r="T9" s="10"/>
      <c r="U9" s="11"/>
      <c r="V9" s="11"/>
      <c r="W9" s="11"/>
      <c r="X9" s="12"/>
      <c r="Y9" s="7"/>
      <c r="Z9" s="8"/>
      <c r="AA9" s="8"/>
      <c r="AB9" s="8"/>
      <c r="AC9" s="9"/>
      <c r="AD9" s="10"/>
      <c r="AE9" s="11"/>
      <c r="AF9" s="11"/>
      <c r="AG9" s="11"/>
      <c r="AH9" s="12"/>
      <c r="AI9" s="7"/>
      <c r="AJ9" s="8"/>
      <c r="AK9" s="8"/>
      <c r="AL9" s="8"/>
      <c r="AM9" s="9"/>
      <c r="AN9" s="10"/>
      <c r="AO9" s="11"/>
      <c r="AP9" s="11"/>
      <c r="AQ9" s="11"/>
      <c r="AR9" s="12"/>
      <c r="AS9" s="7"/>
      <c r="AT9" s="8"/>
      <c r="AU9" s="8"/>
      <c r="AV9" s="8"/>
      <c r="AW9" s="9"/>
      <c r="AX9" s="10"/>
      <c r="AY9" s="11"/>
      <c r="AZ9" s="11"/>
      <c r="BA9" s="11"/>
      <c r="BB9" s="12"/>
      <c r="BC9" s="7"/>
      <c r="BD9" s="8"/>
      <c r="BE9" s="8"/>
      <c r="BF9" s="8"/>
      <c r="BG9" s="9"/>
      <c r="BH9" s="10"/>
      <c r="BI9" s="11"/>
      <c r="BJ9" s="11"/>
      <c r="BK9" s="11"/>
      <c r="BL9" s="12"/>
      <c r="BM9" s="7"/>
      <c r="BN9" s="8"/>
      <c r="BO9" s="8"/>
      <c r="BP9" s="8"/>
      <c r="BQ9" s="9"/>
      <c r="BR9" s="10"/>
      <c r="BS9" s="11"/>
      <c r="BT9" s="11"/>
      <c r="BU9" s="11"/>
      <c r="BV9" s="12"/>
      <c r="BW9" s="7"/>
      <c r="BX9" s="8"/>
      <c r="BY9" s="8"/>
      <c r="BZ9" s="8"/>
      <c r="CA9" s="9"/>
      <c r="CB9" s="10"/>
      <c r="CC9" s="11"/>
      <c r="CD9" s="11"/>
      <c r="CE9" s="11"/>
      <c r="CF9" s="12"/>
      <c r="CG9" s="7"/>
      <c r="CH9" s="8"/>
      <c r="CI9" s="8"/>
      <c r="CJ9" s="8"/>
      <c r="CK9" s="9"/>
      <c r="CL9" s="10"/>
      <c r="CM9" s="11"/>
      <c r="CN9" s="11"/>
      <c r="CO9" s="11"/>
      <c r="CP9" s="12"/>
      <c r="CQ9" s="7"/>
      <c r="CR9" s="8"/>
      <c r="CS9" s="8"/>
      <c r="CT9" s="8"/>
      <c r="CU9" s="9"/>
      <c r="CV9" s="10"/>
      <c r="CW9" s="11"/>
      <c r="CX9" s="11"/>
      <c r="CY9" s="11"/>
      <c r="CZ9" s="12"/>
    </row>
    <row r="10" spans="3:104" ht="16.5">
      <c r="C10" s="63"/>
      <c r="D10" s="33"/>
      <c r="E10" s="7"/>
      <c r="F10" s="8"/>
      <c r="G10" s="8"/>
      <c r="H10" s="8"/>
      <c r="I10" s="9"/>
      <c r="J10" s="10"/>
      <c r="K10" s="11"/>
      <c r="L10" s="11"/>
      <c r="M10" s="11"/>
      <c r="N10" s="12"/>
      <c r="O10" s="7"/>
      <c r="P10" s="8"/>
      <c r="Q10" s="8"/>
      <c r="R10" s="8"/>
      <c r="S10" s="9"/>
      <c r="T10" s="10"/>
      <c r="U10" s="11"/>
      <c r="V10" s="11"/>
      <c r="W10" s="11"/>
      <c r="X10" s="12"/>
      <c r="Y10" s="7"/>
      <c r="Z10" s="8"/>
      <c r="AA10" s="8"/>
      <c r="AB10" s="8"/>
      <c r="AC10" s="9"/>
      <c r="AD10" s="10"/>
      <c r="AE10" s="11"/>
      <c r="AF10" s="11"/>
      <c r="AG10" s="11"/>
      <c r="AH10" s="12"/>
      <c r="AI10" s="7"/>
      <c r="AJ10" s="8"/>
      <c r="AK10" s="8"/>
      <c r="AL10" s="8"/>
      <c r="AM10" s="9"/>
      <c r="AN10" s="10"/>
      <c r="AO10" s="11"/>
      <c r="AP10" s="11"/>
      <c r="AQ10" s="11"/>
      <c r="AR10" s="12"/>
      <c r="AS10" s="7"/>
      <c r="AT10" s="8"/>
      <c r="AU10" s="8"/>
      <c r="AV10" s="8"/>
      <c r="AW10" s="9"/>
      <c r="AX10" s="10"/>
      <c r="AY10" s="11"/>
      <c r="AZ10" s="11"/>
      <c r="BA10" s="11"/>
      <c r="BB10" s="12"/>
      <c r="BC10" s="7"/>
      <c r="BD10" s="8"/>
      <c r="BE10" s="8"/>
      <c r="BF10" s="8"/>
      <c r="BG10" s="9"/>
      <c r="BH10" s="10"/>
      <c r="BI10" s="11"/>
      <c r="BJ10" s="11"/>
      <c r="BK10" s="11"/>
      <c r="BL10" s="12"/>
      <c r="BM10" s="7"/>
      <c r="BN10" s="8"/>
      <c r="BO10" s="8"/>
      <c r="BP10" s="8"/>
      <c r="BQ10" s="9"/>
      <c r="BR10" s="10"/>
      <c r="BS10" s="11"/>
      <c r="BT10" s="11"/>
      <c r="BU10" s="11"/>
      <c r="BV10" s="12"/>
      <c r="BW10" s="7"/>
      <c r="BX10" s="8"/>
      <c r="BY10" s="8"/>
      <c r="BZ10" s="8"/>
      <c r="CA10" s="9"/>
      <c r="CB10" s="10"/>
      <c r="CC10" s="11"/>
      <c r="CD10" s="11"/>
      <c r="CE10" s="11"/>
      <c r="CF10" s="12"/>
      <c r="CG10" s="7"/>
      <c r="CH10" s="8"/>
      <c r="CI10" s="8"/>
      <c r="CJ10" s="8"/>
      <c r="CK10" s="9"/>
      <c r="CL10" s="10"/>
      <c r="CM10" s="11"/>
      <c r="CN10" s="11"/>
      <c r="CO10" s="11"/>
      <c r="CP10" s="12"/>
      <c r="CQ10" s="7"/>
      <c r="CR10" s="8"/>
      <c r="CS10" s="8"/>
      <c r="CT10" s="8"/>
      <c r="CU10" s="9"/>
      <c r="CV10" s="10"/>
      <c r="CW10" s="11"/>
      <c r="CX10" s="11"/>
      <c r="CY10" s="11"/>
      <c r="CZ10" s="12"/>
    </row>
    <row r="11" spans="3:104" ht="16.5">
      <c r="C11" s="63"/>
      <c r="D11" s="33"/>
      <c r="E11" s="7"/>
      <c r="F11" s="8"/>
      <c r="G11" s="8"/>
      <c r="H11" s="8"/>
      <c r="I11" s="9"/>
      <c r="J11" s="10"/>
      <c r="K11" s="11"/>
      <c r="L11" s="11"/>
      <c r="M11" s="11"/>
      <c r="N11" s="12"/>
      <c r="O11" s="7"/>
      <c r="P11" s="8"/>
      <c r="Q11" s="8"/>
      <c r="R11" s="8"/>
      <c r="S11" s="9"/>
      <c r="T11" s="10"/>
      <c r="U11" s="11"/>
      <c r="V11" s="11"/>
      <c r="W11" s="11"/>
      <c r="X11" s="12"/>
      <c r="Y11" s="7"/>
      <c r="Z11" s="8"/>
      <c r="AA11" s="8"/>
      <c r="AB11" s="8"/>
      <c r="AC11" s="9"/>
      <c r="AD11" s="10"/>
      <c r="AE11" s="11"/>
      <c r="AF11" s="11"/>
      <c r="AG11" s="11"/>
      <c r="AH11" s="12"/>
      <c r="AI11" s="7"/>
      <c r="AJ11" s="8"/>
      <c r="AK11" s="8"/>
      <c r="AL11" s="8"/>
      <c r="AM11" s="9"/>
      <c r="AN11" s="10"/>
      <c r="AO11" s="11"/>
      <c r="AP11" s="11"/>
      <c r="AQ11" s="11"/>
      <c r="AR11" s="12"/>
      <c r="AS11" s="7"/>
      <c r="AT11" s="8"/>
      <c r="AU11" s="8"/>
      <c r="AV11" s="8"/>
      <c r="AW11" s="9"/>
      <c r="AX11" s="10"/>
      <c r="AY11" s="11"/>
      <c r="AZ11" s="11"/>
      <c r="BA11" s="11"/>
      <c r="BB11" s="12"/>
      <c r="BC11" s="7"/>
      <c r="BD11" s="8"/>
      <c r="BE11" s="8"/>
      <c r="BF11" s="8"/>
      <c r="BG11" s="9"/>
      <c r="BH11" s="10"/>
      <c r="BI11" s="11"/>
      <c r="BJ11" s="11"/>
      <c r="BK11" s="11"/>
      <c r="BL11" s="12"/>
      <c r="BM11" s="7"/>
      <c r="BN11" s="8"/>
      <c r="BO11" s="8"/>
      <c r="BP11" s="8"/>
      <c r="BQ11" s="9"/>
      <c r="BR11" s="10"/>
      <c r="BS11" s="11"/>
      <c r="BT11" s="11"/>
      <c r="BU11" s="11"/>
      <c r="BV11" s="12"/>
      <c r="BW11" s="7"/>
      <c r="BX11" s="8"/>
      <c r="BY11" s="8"/>
      <c r="BZ11" s="8"/>
      <c r="CA11" s="9"/>
      <c r="CB11" s="10"/>
      <c r="CC11" s="11"/>
      <c r="CD11" s="11"/>
      <c r="CE11" s="11"/>
      <c r="CF11" s="12"/>
      <c r="CG11" s="7"/>
      <c r="CH11" s="8"/>
      <c r="CI11" s="8"/>
      <c r="CJ11" s="8"/>
      <c r="CK11" s="9"/>
      <c r="CL11" s="10"/>
      <c r="CM11" s="11"/>
      <c r="CN11" s="11"/>
      <c r="CO11" s="11"/>
      <c r="CP11" s="12"/>
      <c r="CQ11" s="7"/>
      <c r="CR11" s="8"/>
      <c r="CS11" s="8"/>
      <c r="CT11" s="8"/>
      <c r="CU11" s="9"/>
      <c r="CV11" s="10"/>
      <c r="CW11" s="11"/>
      <c r="CX11" s="11"/>
      <c r="CY11" s="11"/>
      <c r="CZ11" s="12"/>
    </row>
    <row r="12" spans="3:104" ht="16.5">
      <c r="C12" s="63"/>
      <c r="D12" s="33"/>
      <c r="E12" s="7"/>
      <c r="F12" s="8"/>
      <c r="G12" s="8"/>
      <c r="H12" s="8"/>
      <c r="I12" s="9"/>
      <c r="J12" s="10"/>
      <c r="K12" s="11"/>
      <c r="L12" s="11"/>
      <c r="M12" s="11"/>
      <c r="N12" s="12"/>
      <c r="O12" s="7"/>
      <c r="P12" s="8"/>
      <c r="Q12" s="8"/>
      <c r="R12" s="8"/>
      <c r="S12" s="9"/>
      <c r="T12" s="10"/>
      <c r="U12" s="11"/>
      <c r="V12" s="11"/>
      <c r="W12" s="11"/>
      <c r="X12" s="12"/>
      <c r="Y12" s="7"/>
      <c r="Z12" s="8"/>
      <c r="AA12" s="8"/>
      <c r="AB12" s="8"/>
      <c r="AC12" s="9"/>
      <c r="AD12" s="10"/>
      <c r="AE12" s="11"/>
      <c r="AF12" s="11"/>
      <c r="AG12" s="11"/>
      <c r="AH12" s="12"/>
      <c r="AI12" s="7"/>
      <c r="AJ12" s="8"/>
      <c r="AK12" s="8"/>
      <c r="AL12" s="8"/>
      <c r="AM12" s="9"/>
      <c r="AN12" s="10"/>
      <c r="AO12" s="11"/>
      <c r="AP12" s="11"/>
      <c r="AQ12" s="11"/>
      <c r="AR12" s="12"/>
      <c r="AS12" s="7"/>
      <c r="AT12" s="8"/>
      <c r="AU12" s="8"/>
      <c r="AV12" s="8"/>
      <c r="AW12" s="9"/>
      <c r="AX12" s="10"/>
      <c r="AY12" s="11"/>
      <c r="AZ12" s="11"/>
      <c r="BA12" s="11"/>
      <c r="BB12" s="12"/>
      <c r="BC12" s="7"/>
      <c r="BD12" s="8"/>
      <c r="BE12" s="8"/>
      <c r="BF12" s="8"/>
      <c r="BG12" s="9"/>
      <c r="BH12" s="10"/>
      <c r="BI12" s="11"/>
      <c r="BJ12" s="11"/>
      <c r="BK12" s="11"/>
      <c r="BL12" s="12"/>
      <c r="BM12" s="7"/>
      <c r="BN12" s="8"/>
      <c r="BO12" s="8"/>
      <c r="BP12" s="8"/>
      <c r="BQ12" s="9"/>
      <c r="BR12" s="10"/>
      <c r="BS12" s="11"/>
      <c r="BT12" s="11"/>
      <c r="BU12" s="11"/>
      <c r="BV12" s="12"/>
      <c r="BW12" s="7"/>
      <c r="BX12" s="8"/>
      <c r="BY12" s="8"/>
      <c r="BZ12" s="8"/>
      <c r="CA12" s="9"/>
      <c r="CB12" s="10"/>
      <c r="CC12" s="11"/>
      <c r="CD12" s="11"/>
      <c r="CE12" s="11"/>
      <c r="CF12" s="12"/>
      <c r="CG12" s="7"/>
      <c r="CH12" s="8"/>
      <c r="CI12" s="8"/>
      <c r="CJ12" s="8"/>
      <c r="CK12" s="9"/>
      <c r="CL12" s="10"/>
      <c r="CM12" s="11"/>
      <c r="CN12" s="11"/>
      <c r="CO12" s="11"/>
      <c r="CP12" s="12"/>
      <c r="CQ12" s="7"/>
      <c r="CR12" s="8"/>
      <c r="CS12" s="8"/>
      <c r="CT12" s="8"/>
      <c r="CU12" s="9"/>
      <c r="CV12" s="10"/>
      <c r="CW12" s="11"/>
      <c r="CX12" s="11"/>
      <c r="CY12" s="11"/>
      <c r="CZ12" s="12"/>
    </row>
    <row r="13" spans="3:104" ht="16.5">
      <c r="C13" s="63"/>
      <c r="D13" s="33"/>
      <c r="E13" s="7"/>
      <c r="F13" s="8"/>
      <c r="G13" s="8"/>
      <c r="H13" s="8"/>
      <c r="I13" s="9"/>
      <c r="J13" s="10"/>
      <c r="K13" s="11"/>
      <c r="L13" s="11"/>
      <c r="M13" s="11"/>
      <c r="N13" s="12"/>
      <c r="O13" s="7"/>
      <c r="P13" s="8"/>
      <c r="Q13" s="8"/>
      <c r="R13" s="8"/>
      <c r="S13" s="9"/>
      <c r="T13" s="10"/>
      <c r="U13" s="11"/>
      <c r="V13" s="11"/>
      <c r="W13" s="11"/>
      <c r="X13" s="12"/>
      <c r="Y13" s="7"/>
      <c r="Z13" s="8"/>
      <c r="AA13" s="8"/>
      <c r="AB13" s="8"/>
      <c r="AC13" s="9"/>
      <c r="AD13" s="10"/>
      <c r="AE13" s="11"/>
      <c r="AF13" s="11"/>
      <c r="AG13" s="11"/>
      <c r="AH13" s="12"/>
      <c r="AI13" s="7"/>
      <c r="AJ13" s="8"/>
      <c r="AK13" s="8"/>
      <c r="AL13" s="8"/>
      <c r="AM13" s="9"/>
      <c r="AN13" s="10"/>
      <c r="AO13" s="11"/>
      <c r="AP13" s="11"/>
      <c r="AQ13" s="11"/>
      <c r="AR13" s="12"/>
      <c r="AS13" s="7"/>
      <c r="AT13" s="8"/>
      <c r="AU13" s="8"/>
      <c r="AV13" s="8"/>
      <c r="AW13" s="9"/>
      <c r="AX13" s="10"/>
      <c r="AY13" s="11"/>
      <c r="AZ13" s="11"/>
      <c r="BA13" s="11"/>
      <c r="BB13" s="12"/>
      <c r="BC13" s="7"/>
      <c r="BD13" s="8"/>
      <c r="BE13" s="8"/>
      <c r="BF13" s="8"/>
      <c r="BG13" s="9"/>
      <c r="BH13" s="10"/>
      <c r="BI13" s="11"/>
      <c r="BJ13" s="11"/>
      <c r="BK13" s="11"/>
      <c r="BL13" s="12"/>
      <c r="BM13" s="7"/>
      <c r="BN13" s="8"/>
      <c r="BO13" s="8"/>
      <c r="BP13" s="8"/>
      <c r="BQ13" s="9"/>
      <c r="BR13" s="10"/>
      <c r="BS13" s="11"/>
      <c r="BT13" s="11"/>
      <c r="BU13" s="11"/>
      <c r="BV13" s="12"/>
      <c r="BW13" s="7"/>
      <c r="BX13" s="8"/>
      <c r="BY13" s="8"/>
      <c r="BZ13" s="8"/>
      <c r="CA13" s="9"/>
      <c r="CB13" s="10"/>
      <c r="CC13" s="11"/>
      <c r="CD13" s="11"/>
      <c r="CE13" s="11"/>
      <c r="CF13" s="12"/>
      <c r="CG13" s="7"/>
      <c r="CH13" s="8"/>
      <c r="CI13" s="8"/>
      <c r="CJ13" s="8"/>
      <c r="CK13" s="9"/>
      <c r="CL13" s="10"/>
      <c r="CM13" s="11"/>
      <c r="CN13" s="11"/>
      <c r="CO13" s="11"/>
      <c r="CP13" s="12"/>
      <c r="CQ13" s="7"/>
      <c r="CR13" s="8"/>
      <c r="CS13" s="8"/>
      <c r="CT13" s="8"/>
      <c r="CU13" s="9"/>
      <c r="CV13" s="10"/>
      <c r="CW13" s="11"/>
      <c r="CX13" s="11"/>
      <c r="CY13" s="11"/>
      <c r="CZ13" s="12"/>
    </row>
    <row r="14" spans="3:104" ht="16.5">
      <c r="C14" s="63"/>
      <c r="D14" s="33"/>
      <c r="E14" s="7"/>
      <c r="F14" s="8"/>
      <c r="G14" s="8"/>
      <c r="H14" s="8"/>
      <c r="I14" s="9"/>
      <c r="J14" s="10"/>
      <c r="K14" s="11"/>
      <c r="L14" s="11"/>
      <c r="M14" s="11"/>
      <c r="N14" s="12"/>
      <c r="O14" s="7"/>
      <c r="P14" s="8"/>
      <c r="Q14" s="8"/>
      <c r="R14" s="8"/>
      <c r="S14" s="9"/>
      <c r="T14" s="10"/>
      <c r="U14" s="11"/>
      <c r="V14" s="11"/>
      <c r="W14" s="11"/>
      <c r="X14" s="12"/>
      <c r="Y14" s="7"/>
      <c r="Z14" s="8"/>
      <c r="AA14" s="8"/>
      <c r="AB14" s="8"/>
      <c r="AC14" s="9"/>
      <c r="AD14" s="10"/>
      <c r="AE14" s="11"/>
      <c r="AF14" s="11"/>
      <c r="AG14" s="11"/>
      <c r="AH14" s="12"/>
      <c r="AI14" s="7"/>
      <c r="AJ14" s="8"/>
      <c r="AK14" s="8"/>
      <c r="AL14" s="8"/>
      <c r="AM14" s="9"/>
      <c r="AN14" s="10"/>
      <c r="AO14" s="11"/>
      <c r="AP14" s="11"/>
      <c r="AQ14" s="11"/>
      <c r="AR14" s="12"/>
      <c r="AS14" s="7"/>
      <c r="AT14" s="8"/>
      <c r="AU14" s="8"/>
      <c r="AV14" s="8"/>
      <c r="AW14" s="9"/>
      <c r="AX14" s="10"/>
      <c r="AY14" s="11"/>
      <c r="AZ14" s="11"/>
      <c r="BA14" s="11"/>
      <c r="BB14" s="12"/>
      <c r="BC14" s="7"/>
      <c r="BD14" s="8"/>
      <c r="BE14" s="8"/>
      <c r="BF14" s="8"/>
      <c r="BG14" s="9"/>
      <c r="BH14" s="10"/>
      <c r="BI14" s="11"/>
      <c r="BJ14" s="11"/>
      <c r="BK14" s="11"/>
      <c r="BL14" s="12"/>
      <c r="BM14" s="7"/>
      <c r="BN14" s="8"/>
      <c r="BO14" s="8"/>
      <c r="BP14" s="8"/>
      <c r="BQ14" s="9"/>
      <c r="BR14" s="10"/>
      <c r="BS14" s="11"/>
      <c r="BT14" s="11"/>
      <c r="BU14" s="11"/>
      <c r="BV14" s="12"/>
      <c r="BW14" s="7"/>
      <c r="BX14" s="8"/>
      <c r="BY14" s="8"/>
      <c r="BZ14" s="8"/>
      <c r="CA14" s="9"/>
      <c r="CB14" s="10"/>
      <c r="CC14" s="11"/>
      <c r="CD14" s="11"/>
      <c r="CE14" s="11"/>
      <c r="CF14" s="12"/>
      <c r="CG14" s="7"/>
      <c r="CH14" s="8"/>
      <c r="CI14" s="8"/>
      <c r="CJ14" s="8"/>
      <c r="CK14" s="9"/>
      <c r="CL14" s="10"/>
      <c r="CM14" s="11"/>
      <c r="CN14" s="11"/>
      <c r="CO14" s="11"/>
      <c r="CP14" s="12"/>
      <c r="CQ14" s="7"/>
      <c r="CR14" s="8"/>
      <c r="CS14" s="8"/>
      <c r="CT14" s="8"/>
      <c r="CU14" s="9"/>
      <c r="CV14" s="10"/>
      <c r="CW14" s="11"/>
      <c r="CX14" s="11"/>
      <c r="CY14" s="11"/>
      <c r="CZ14" s="12"/>
    </row>
    <row r="15" spans="3:104" ht="16.5">
      <c r="C15" s="63"/>
      <c r="D15" s="33"/>
      <c r="E15" s="7"/>
      <c r="F15" s="8"/>
      <c r="G15" s="8"/>
      <c r="H15" s="8"/>
      <c r="I15" s="9"/>
      <c r="J15" s="10"/>
      <c r="K15" s="11"/>
      <c r="L15" s="11"/>
      <c r="M15" s="11"/>
      <c r="N15" s="12"/>
      <c r="O15" s="7"/>
      <c r="P15" s="8"/>
      <c r="Q15" s="8"/>
      <c r="R15" s="8"/>
      <c r="S15" s="9"/>
      <c r="T15" s="10"/>
      <c r="U15" s="11"/>
      <c r="V15" s="11"/>
      <c r="W15" s="11"/>
      <c r="X15" s="12"/>
      <c r="Y15" s="7"/>
      <c r="Z15" s="8"/>
      <c r="AA15" s="8"/>
      <c r="AB15" s="8"/>
      <c r="AC15" s="9"/>
      <c r="AD15" s="10"/>
      <c r="AE15" s="11"/>
      <c r="AF15" s="11"/>
      <c r="AG15" s="11"/>
      <c r="AH15" s="12"/>
      <c r="AI15" s="7"/>
      <c r="AJ15" s="8"/>
      <c r="AK15" s="8"/>
      <c r="AL15" s="8"/>
      <c r="AM15" s="9"/>
      <c r="AN15" s="10"/>
      <c r="AO15" s="11"/>
      <c r="AP15" s="11"/>
      <c r="AQ15" s="11"/>
      <c r="AR15" s="12"/>
      <c r="AS15" s="7"/>
      <c r="AT15" s="8"/>
      <c r="AU15" s="8"/>
      <c r="AV15" s="8"/>
      <c r="AW15" s="9"/>
      <c r="AX15" s="10"/>
      <c r="AY15" s="11"/>
      <c r="AZ15" s="11"/>
      <c r="BA15" s="11"/>
      <c r="BB15" s="12"/>
      <c r="BC15" s="7"/>
      <c r="BD15" s="8"/>
      <c r="BE15" s="8"/>
      <c r="BF15" s="8"/>
      <c r="BG15" s="9"/>
      <c r="BH15" s="10"/>
      <c r="BI15" s="11"/>
      <c r="BJ15" s="11"/>
      <c r="BK15" s="11"/>
      <c r="BL15" s="12"/>
      <c r="BM15" s="7"/>
      <c r="BN15" s="8"/>
      <c r="BO15" s="8"/>
      <c r="BP15" s="8"/>
      <c r="BQ15" s="9"/>
      <c r="BR15" s="10"/>
      <c r="BS15" s="11"/>
      <c r="BT15" s="11"/>
      <c r="BU15" s="11"/>
      <c r="BV15" s="12"/>
      <c r="BW15" s="7"/>
      <c r="BX15" s="8"/>
      <c r="BY15" s="8"/>
      <c r="BZ15" s="8"/>
      <c r="CA15" s="9"/>
      <c r="CB15" s="10"/>
      <c r="CC15" s="11"/>
      <c r="CD15" s="11"/>
      <c r="CE15" s="11"/>
      <c r="CF15" s="12"/>
      <c r="CG15" s="7"/>
      <c r="CH15" s="8"/>
      <c r="CI15" s="8"/>
      <c r="CJ15" s="8"/>
      <c r="CK15" s="9"/>
      <c r="CL15" s="10"/>
      <c r="CM15" s="11"/>
      <c r="CN15" s="11"/>
      <c r="CO15" s="11"/>
      <c r="CP15" s="12"/>
      <c r="CQ15" s="7"/>
      <c r="CR15" s="8"/>
      <c r="CS15" s="8"/>
      <c r="CT15" s="8"/>
      <c r="CU15" s="9"/>
      <c r="CV15" s="10"/>
      <c r="CW15" s="11"/>
      <c r="CX15" s="11"/>
      <c r="CY15" s="11"/>
      <c r="CZ15" s="12"/>
    </row>
    <row r="16" spans="3:104" ht="16.5">
      <c r="C16" s="63"/>
      <c r="D16" s="33"/>
      <c r="E16" s="7"/>
      <c r="F16" s="8"/>
      <c r="G16" s="8"/>
      <c r="H16" s="8"/>
      <c r="I16" s="9"/>
      <c r="J16" s="10"/>
      <c r="K16" s="11"/>
      <c r="L16" s="11"/>
      <c r="M16" s="11"/>
      <c r="N16" s="12"/>
      <c r="O16" s="7"/>
      <c r="P16" s="8"/>
      <c r="Q16" s="8"/>
      <c r="R16" s="8"/>
      <c r="S16" s="9"/>
      <c r="T16" s="10"/>
      <c r="U16" s="11"/>
      <c r="V16" s="11"/>
      <c r="W16" s="11"/>
      <c r="X16" s="12"/>
      <c r="Y16" s="7"/>
      <c r="Z16" s="8"/>
      <c r="AA16" s="8"/>
      <c r="AB16" s="8"/>
      <c r="AC16" s="9"/>
      <c r="AD16" s="10"/>
      <c r="AE16" s="11"/>
      <c r="AF16" s="11"/>
      <c r="AG16" s="11"/>
      <c r="AH16" s="12"/>
      <c r="AI16" s="7"/>
      <c r="AJ16" s="8"/>
      <c r="AK16" s="8"/>
      <c r="AL16" s="8"/>
      <c r="AM16" s="9"/>
      <c r="AN16" s="10"/>
      <c r="AO16" s="11"/>
      <c r="AP16" s="11"/>
      <c r="AQ16" s="11"/>
      <c r="AR16" s="12"/>
      <c r="AS16" s="7"/>
      <c r="AT16" s="8"/>
      <c r="AU16" s="8"/>
      <c r="AV16" s="8"/>
      <c r="AW16" s="9"/>
      <c r="AX16" s="10"/>
      <c r="AY16" s="11"/>
      <c r="AZ16" s="11"/>
      <c r="BA16" s="11"/>
      <c r="BB16" s="12"/>
      <c r="BC16" s="7"/>
      <c r="BD16" s="8"/>
      <c r="BE16" s="8"/>
      <c r="BF16" s="8"/>
      <c r="BG16" s="9"/>
      <c r="BH16" s="10"/>
      <c r="BI16" s="11"/>
      <c r="BJ16" s="11"/>
      <c r="BK16" s="11"/>
      <c r="BL16" s="12"/>
      <c r="BM16" s="7"/>
      <c r="BN16" s="8"/>
      <c r="BO16" s="8"/>
      <c r="BP16" s="8"/>
      <c r="BQ16" s="9"/>
      <c r="BR16" s="10"/>
      <c r="BS16" s="11"/>
      <c r="BT16" s="11"/>
      <c r="BU16" s="11"/>
      <c r="BV16" s="12"/>
      <c r="BW16" s="7"/>
      <c r="BX16" s="8"/>
      <c r="BY16" s="8"/>
      <c r="BZ16" s="8"/>
      <c r="CA16" s="9"/>
      <c r="CB16" s="10"/>
      <c r="CC16" s="11"/>
      <c r="CD16" s="11"/>
      <c r="CE16" s="11"/>
      <c r="CF16" s="12"/>
      <c r="CG16" s="7"/>
      <c r="CH16" s="8"/>
      <c r="CI16" s="8"/>
      <c r="CJ16" s="8"/>
      <c r="CK16" s="9"/>
      <c r="CL16" s="10"/>
      <c r="CM16" s="11"/>
      <c r="CN16" s="11"/>
      <c r="CO16" s="11"/>
      <c r="CP16" s="12"/>
      <c r="CQ16" s="7"/>
      <c r="CR16" s="8"/>
      <c r="CS16" s="8"/>
      <c r="CT16" s="8"/>
      <c r="CU16" s="9"/>
      <c r="CV16" s="10"/>
      <c r="CW16" s="11"/>
      <c r="CX16" s="11"/>
      <c r="CY16" s="11"/>
      <c r="CZ16" s="12"/>
    </row>
    <row r="17" spans="1:104" ht="16.5">
      <c r="C17" s="63"/>
      <c r="D17" s="33"/>
      <c r="E17" s="7"/>
      <c r="F17" s="8"/>
      <c r="G17" s="8"/>
      <c r="H17" s="8"/>
      <c r="I17" s="9"/>
      <c r="J17" s="10"/>
      <c r="K17" s="11"/>
      <c r="L17" s="11"/>
      <c r="M17" s="11"/>
      <c r="N17" s="12"/>
      <c r="O17" s="7"/>
      <c r="P17" s="8"/>
      <c r="Q17" s="8"/>
      <c r="R17" s="8"/>
      <c r="S17" s="9"/>
      <c r="T17" s="10"/>
      <c r="U17" s="11"/>
      <c r="V17" s="11"/>
      <c r="W17" s="11"/>
      <c r="X17" s="12"/>
      <c r="Y17" s="7"/>
      <c r="Z17" s="8"/>
      <c r="AA17" s="8"/>
      <c r="AB17" s="8"/>
      <c r="AC17" s="9"/>
      <c r="AD17" s="10"/>
      <c r="AE17" s="11"/>
      <c r="AF17" s="11"/>
      <c r="AG17" s="11"/>
      <c r="AH17" s="12"/>
      <c r="AI17" s="7"/>
      <c r="AJ17" s="8"/>
      <c r="AK17" s="8"/>
      <c r="AL17" s="8"/>
      <c r="AM17" s="9"/>
      <c r="AN17" s="10"/>
      <c r="AO17" s="11"/>
      <c r="AP17" s="11"/>
      <c r="AQ17" s="11"/>
      <c r="AR17" s="12"/>
      <c r="AS17" s="7"/>
      <c r="AT17" s="8"/>
      <c r="AU17" s="8"/>
      <c r="AV17" s="8"/>
      <c r="AW17" s="9"/>
      <c r="AX17" s="10"/>
      <c r="AY17" s="11"/>
      <c r="AZ17" s="11"/>
      <c r="BA17" s="11"/>
      <c r="BB17" s="12"/>
      <c r="BC17" s="7"/>
      <c r="BD17" s="8"/>
      <c r="BE17" s="8"/>
      <c r="BF17" s="8"/>
      <c r="BG17" s="9"/>
      <c r="BH17" s="10"/>
      <c r="BI17" s="11"/>
      <c r="BJ17" s="11"/>
      <c r="BK17" s="11"/>
      <c r="BL17" s="12"/>
      <c r="BM17" s="7"/>
      <c r="BN17" s="8"/>
      <c r="BO17" s="8"/>
      <c r="BP17" s="8"/>
      <c r="BQ17" s="9"/>
      <c r="BR17" s="10"/>
      <c r="BS17" s="11"/>
      <c r="BT17" s="11"/>
      <c r="BU17" s="11"/>
      <c r="BV17" s="12"/>
      <c r="BW17" s="7"/>
      <c r="BX17" s="8"/>
      <c r="BY17" s="8"/>
      <c r="BZ17" s="8"/>
      <c r="CA17" s="9"/>
      <c r="CB17" s="10"/>
      <c r="CC17" s="11"/>
      <c r="CD17" s="11"/>
      <c r="CE17" s="11"/>
      <c r="CF17" s="12"/>
      <c r="CG17" s="7"/>
      <c r="CH17" s="8"/>
      <c r="CI17" s="8"/>
      <c r="CJ17" s="8"/>
      <c r="CK17" s="9"/>
      <c r="CL17" s="10"/>
      <c r="CM17" s="11"/>
      <c r="CN17" s="11"/>
      <c r="CO17" s="11"/>
      <c r="CP17" s="12"/>
      <c r="CQ17" s="7"/>
      <c r="CR17" s="8"/>
      <c r="CS17" s="8"/>
      <c r="CT17" s="8"/>
      <c r="CU17" s="9"/>
      <c r="CV17" s="10"/>
      <c r="CW17" s="11"/>
      <c r="CX17" s="11"/>
      <c r="CY17" s="11"/>
      <c r="CZ17" s="12"/>
    </row>
    <row r="18" spans="1:104" ht="16.5">
      <c r="C18" s="63"/>
      <c r="D18" s="33"/>
      <c r="E18" s="7"/>
      <c r="F18" s="8"/>
      <c r="G18" s="8"/>
      <c r="H18" s="8"/>
      <c r="I18" s="9"/>
      <c r="J18" s="10"/>
      <c r="K18" s="11"/>
      <c r="L18" s="11"/>
      <c r="M18" s="11"/>
      <c r="N18" s="12"/>
      <c r="O18" s="7"/>
      <c r="P18" s="8"/>
      <c r="Q18" s="8"/>
      <c r="R18" s="8"/>
      <c r="S18" s="9"/>
      <c r="T18" s="10"/>
      <c r="U18" s="11"/>
      <c r="V18" s="11"/>
      <c r="W18" s="11"/>
      <c r="X18" s="12"/>
      <c r="Y18" s="7"/>
      <c r="Z18" s="8"/>
      <c r="AA18" s="8"/>
      <c r="AB18" s="8"/>
      <c r="AC18" s="9"/>
      <c r="AD18" s="10"/>
      <c r="AE18" s="11"/>
      <c r="AF18" s="11"/>
      <c r="AG18" s="11"/>
      <c r="AH18" s="12"/>
      <c r="AI18" s="7"/>
      <c r="AJ18" s="8"/>
      <c r="AK18" s="8"/>
      <c r="AL18" s="8"/>
      <c r="AM18" s="9"/>
      <c r="AN18" s="10"/>
      <c r="AO18" s="11"/>
      <c r="AP18" s="11"/>
      <c r="AQ18" s="11"/>
      <c r="AR18" s="12"/>
      <c r="AS18" s="7"/>
      <c r="AT18" s="8"/>
      <c r="AU18" s="8"/>
      <c r="AV18" s="8"/>
      <c r="AW18" s="9"/>
      <c r="AX18" s="10"/>
      <c r="AY18" s="11"/>
      <c r="AZ18" s="11"/>
      <c r="BA18" s="11"/>
      <c r="BB18" s="12"/>
      <c r="BC18" s="7"/>
      <c r="BD18" s="8"/>
      <c r="BE18" s="8"/>
      <c r="BF18" s="8"/>
      <c r="BG18" s="9"/>
      <c r="BH18" s="10"/>
      <c r="BI18" s="11"/>
      <c r="BJ18" s="11"/>
      <c r="BK18" s="11"/>
      <c r="BL18" s="12"/>
      <c r="BM18" s="7"/>
      <c r="BN18" s="8"/>
      <c r="BO18" s="8"/>
      <c r="BP18" s="8"/>
      <c r="BQ18" s="9"/>
      <c r="BR18" s="10"/>
      <c r="BS18" s="11"/>
      <c r="BT18" s="11"/>
      <c r="BU18" s="11"/>
      <c r="BV18" s="12"/>
      <c r="BW18" s="7"/>
      <c r="BX18" s="8"/>
      <c r="BY18" s="8"/>
      <c r="BZ18" s="8"/>
      <c r="CA18" s="9"/>
      <c r="CB18" s="10"/>
      <c r="CC18" s="11"/>
      <c r="CD18" s="11"/>
      <c r="CE18" s="11"/>
      <c r="CF18" s="12"/>
      <c r="CG18" s="7"/>
      <c r="CH18" s="8"/>
      <c r="CI18" s="8"/>
      <c r="CJ18" s="8"/>
      <c r="CK18" s="9"/>
      <c r="CL18" s="10"/>
      <c r="CM18" s="11"/>
      <c r="CN18" s="11"/>
      <c r="CO18" s="11"/>
      <c r="CP18" s="12"/>
      <c r="CQ18" s="7"/>
      <c r="CR18" s="8"/>
      <c r="CS18" s="8"/>
      <c r="CT18" s="8"/>
      <c r="CU18" s="9"/>
      <c r="CV18" s="10"/>
      <c r="CW18" s="11"/>
      <c r="CX18" s="11"/>
      <c r="CY18" s="11"/>
      <c r="CZ18" s="12"/>
    </row>
    <row r="19" spans="1:104" ht="16.5">
      <c r="C19" s="63"/>
      <c r="D19" s="33"/>
      <c r="E19" s="7"/>
      <c r="F19" s="8"/>
      <c r="G19" s="8"/>
      <c r="H19" s="8"/>
      <c r="I19" s="9"/>
      <c r="J19" s="10"/>
      <c r="K19" s="11"/>
      <c r="L19" s="11"/>
      <c r="M19" s="11"/>
      <c r="N19" s="12"/>
      <c r="O19" s="7"/>
      <c r="P19" s="8"/>
      <c r="Q19" s="8"/>
      <c r="R19" s="8"/>
      <c r="S19" s="9"/>
      <c r="T19" s="10"/>
      <c r="U19" s="11"/>
      <c r="V19" s="11"/>
      <c r="W19" s="11"/>
      <c r="X19" s="12"/>
      <c r="Y19" s="7"/>
      <c r="Z19" s="8"/>
      <c r="AA19" s="8"/>
      <c r="AB19" s="8"/>
      <c r="AC19" s="9"/>
      <c r="AD19" s="10"/>
      <c r="AE19" s="11"/>
      <c r="AF19" s="11"/>
      <c r="AG19" s="11"/>
      <c r="AH19" s="12"/>
      <c r="AI19" s="7"/>
      <c r="AJ19" s="8"/>
      <c r="AK19" s="8"/>
      <c r="AL19" s="8"/>
      <c r="AM19" s="9"/>
      <c r="AN19" s="10"/>
      <c r="AO19" s="11"/>
      <c r="AP19" s="11"/>
      <c r="AQ19" s="11"/>
      <c r="AR19" s="12"/>
      <c r="AS19" s="7"/>
      <c r="AT19" s="8"/>
      <c r="AU19" s="8"/>
      <c r="AV19" s="8"/>
      <c r="AW19" s="9"/>
      <c r="AX19" s="10"/>
      <c r="AY19" s="11"/>
      <c r="AZ19" s="11"/>
      <c r="BA19" s="11"/>
      <c r="BB19" s="12"/>
      <c r="BC19" s="7"/>
      <c r="BD19" s="8"/>
      <c r="BE19" s="8"/>
      <c r="BF19" s="8"/>
      <c r="BG19" s="9"/>
      <c r="BH19" s="10"/>
      <c r="BI19" s="11"/>
      <c r="BJ19" s="11"/>
      <c r="BK19" s="11"/>
      <c r="BL19" s="12"/>
      <c r="BM19" s="7"/>
      <c r="BN19" s="8"/>
      <c r="BO19" s="8"/>
      <c r="BP19" s="8"/>
      <c r="BQ19" s="9"/>
      <c r="BR19" s="10"/>
      <c r="BS19" s="11"/>
      <c r="BT19" s="11"/>
      <c r="BU19" s="11"/>
      <c r="BV19" s="12"/>
      <c r="BW19" s="7"/>
      <c r="BX19" s="8"/>
      <c r="BY19" s="8"/>
      <c r="BZ19" s="8"/>
      <c r="CA19" s="9"/>
      <c r="CB19" s="10"/>
      <c r="CC19" s="11"/>
      <c r="CD19" s="11"/>
      <c r="CE19" s="11"/>
      <c r="CF19" s="12"/>
      <c r="CG19" s="7"/>
      <c r="CH19" s="8"/>
      <c r="CI19" s="8"/>
      <c r="CJ19" s="8"/>
      <c r="CK19" s="9"/>
      <c r="CL19" s="10"/>
      <c r="CM19" s="11"/>
      <c r="CN19" s="11"/>
      <c r="CO19" s="11"/>
      <c r="CP19" s="12"/>
      <c r="CQ19" s="7"/>
      <c r="CR19" s="8"/>
      <c r="CS19" s="8"/>
      <c r="CT19" s="8"/>
      <c r="CU19" s="9"/>
      <c r="CV19" s="10"/>
      <c r="CW19" s="11"/>
      <c r="CX19" s="11"/>
      <c r="CY19" s="11"/>
      <c r="CZ19" s="12"/>
    </row>
    <row r="20" spans="1:104" ht="16.5">
      <c r="C20" s="63"/>
      <c r="D20" s="33"/>
      <c r="E20" s="7"/>
      <c r="F20" s="8"/>
      <c r="G20" s="8"/>
      <c r="H20" s="8"/>
      <c r="I20" s="9"/>
      <c r="J20" s="10"/>
      <c r="K20" s="11"/>
      <c r="L20" s="11"/>
      <c r="M20" s="11"/>
      <c r="N20" s="12"/>
      <c r="O20" s="7"/>
      <c r="P20" s="8"/>
      <c r="Q20" s="8"/>
      <c r="R20" s="8"/>
      <c r="S20" s="9"/>
      <c r="T20" s="10"/>
      <c r="U20" s="11"/>
      <c r="V20" s="11"/>
      <c r="W20" s="11"/>
      <c r="X20" s="12"/>
      <c r="Y20" s="7"/>
      <c r="Z20" s="8"/>
      <c r="AA20" s="8"/>
      <c r="AB20" s="8"/>
      <c r="AC20" s="9"/>
      <c r="AD20" s="10"/>
      <c r="AE20" s="11"/>
      <c r="AF20" s="11"/>
      <c r="AG20" s="11"/>
      <c r="AH20" s="12"/>
      <c r="AI20" s="7"/>
      <c r="AJ20" s="8"/>
      <c r="AK20" s="8"/>
      <c r="AL20" s="8"/>
      <c r="AM20" s="9"/>
      <c r="AN20" s="10"/>
      <c r="AO20" s="11"/>
      <c r="AP20" s="11"/>
      <c r="AQ20" s="11"/>
      <c r="AR20" s="12"/>
      <c r="AS20" s="7"/>
      <c r="AT20" s="8"/>
      <c r="AU20" s="8"/>
      <c r="AV20" s="8"/>
      <c r="AW20" s="9"/>
      <c r="AX20" s="10"/>
      <c r="AY20" s="11"/>
      <c r="AZ20" s="11"/>
      <c r="BA20" s="11"/>
      <c r="BB20" s="12"/>
      <c r="BC20" s="7"/>
      <c r="BD20" s="8"/>
      <c r="BE20" s="8"/>
      <c r="BF20" s="8"/>
      <c r="BG20" s="9"/>
      <c r="BH20" s="10"/>
      <c r="BI20" s="11"/>
      <c r="BJ20" s="11"/>
      <c r="BK20" s="11"/>
      <c r="BL20" s="12"/>
      <c r="BM20" s="7"/>
      <c r="BN20" s="8"/>
      <c r="BO20" s="8"/>
      <c r="BP20" s="8"/>
      <c r="BQ20" s="9"/>
      <c r="BR20" s="10"/>
      <c r="BS20" s="11"/>
      <c r="BT20" s="11"/>
      <c r="BU20" s="11"/>
      <c r="BV20" s="12"/>
      <c r="BW20" s="7"/>
      <c r="BX20" s="8"/>
      <c r="BY20" s="8"/>
      <c r="BZ20" s="8"/>
      <c r="CA20" s="9"/>
      <c r="CB20" s="10"/>
      <c r="CC20" s="11"/>
      <c r="CD20" s="11"/>
      <c r="CE20" s="11"/>
      <c r="CF20" s="12"/>
      <c r="CG20" s="7"/>
      <c r="CH20" s="8"/>
      <c r="CI20" s="8"/>
      <c r="CJ20" s="8"/>
      <c r="CK20" s="9"/>
      <c r="CL20" s="10"/>
      <c r="CM20" s="11"/>
      <c r="CN20" s="11"/>
      <c r="CO20" s="11"/>
      <c r="CP20" s="12"/>
      <c r="CQ20" s="7"/>
      <c r="CR20" s="8"/>
      <c r="CS20" s="8"/>
      <c r="CT20" s="8"/>
      <c r="CU20" s="9"/>
      <c r="CV20" s="10"/>
      <c r="CW20" s="11"/>
      <c r="CX20" s="11"/>
      <c r="CY20" s="11"/>
      <c r="CZ20" s="12"/>
    </row>
    <row r="21" spans="1:104" ht="101.25" customHeight="1">
      <c r="A21" s="89" t="s">
        <v>25</v>
      </c>
      <c r="B21" s="89"/>
      <c r="C21" s="89"/>
      <c r="D21" s="33"/>
      <c r="E21" s="26"/>
      <c r="F21" s="27"/>
      <c r="G21" s="27"/>
      <c r="H21" s="27"/>
      <c r="I21" s="28"/>
      <c r="J21" s="19"/>
      <c r="K21" s="20"/>
      <c r="L21" s="20"/>
      <c r="M21" s="20"/>
      <c r="N21" s="21"/>
      <c r="O21" s="26"/>
      <c r="P21" s="27"/>
      <c r="Q21" s="27"/>
      <c r="R21" s="27"/>
      <c r="S21" s="28"/>
      <c r="T21" s="19"/>
      <c r="U21" s="20"/>
      <c r="V21" s="20"/>
      <c r="W21" s="20"/>
      <c r="X21" s="21"/>
      <c r="Y21" s="7"/>
      <c r="Z21" s="8"/>
      <c r="AA21" s="8"/>
      <c r="AB21" s="8"/>
      <c r="AC21" s="9"/>
      <c r="AD21" s="19"/>
      <c r="AE21" s="20"/>
      <c r="AF21" s="20"/>
      <c r="AG21" s="20"/>
      <c r="AH21" s="21"/>
      <c r="AI21" s="7"/>
      <c r="AJ21" s="8"/>
      <c r="AK21" s="8"/>
      <c r="AL21" s="8"/>
      <c r="AM21" s="9"/>
      <c r="AN21" s="10"/>
      <c r="AO21" s="11"/>
      <c r="AP21" s="11"/>
      <c r="AQ21" s="11"/>
      <c r="AR21" s="12"/>
      <c r="AS21" s="7"/>
      <c r="AT21" s="8"/>
      <c r="AU21" s="8"/>
      <c r="AV21" s="8"/>
      <c r="AW21" s="9"/>
      <c r="AX21" s="10"/>
      <c r="AY21" s="11"/>
      <c r="AZ21" s="11"/>
      <c r="BA21" s="11"/>
      <c r="BB21" s="12"/>
      <c r="BC21" s="7"/>
      <c r="BD21" s="8"/>
      <c r="BE21" s="8"/>
      <c r="BF21" s="8"/>
      <c r="BG21" s="9"/>
      <c r="BH21" s="10"/>
      <c r="BI21" s="11"/>
      <c r="BJ21" s="11"/>
      <c r="BK21" s="11"/>
      <c r="BL21" s="12"/>
      <c r="BM21" s="7"/>
      <c r="BN21" s="8"/>
      <c r="BO21" s="8"/>
      <c r="BP21" s="8"/>
      <c r="BQ21" s="9"/>
      <c r="BR21" s="10"/>
      <c r="BS21" s="11"/>
      <c r="BT21" s="11"/>
      <c r="BU21" s="11"/>
      <c r="BV21" s="12"/>
      <c r="BW21" s="7"/>
      <c r="BX21" s="8"/>
      <c r="BY21" s="8"/>
      <c r="BZ21" s="8"/>
      <c r="CA21" s="9"/>
      <c r="CB21" s="10"/>
      <c r="CC21" s="11"/>
      <c r="CD21" s="11"/>
      <c r="CE21" s="11"/>
      <c r="CF21" s="12"/>
      <c r="CG21" s="7"/>
      <c r="CH21" s="8"/>
      <c r="CI21" s="8"/>
      <c r="CJ21" s="8"/>
      <c r="CK21" s="9"/>
      <c r="CL21" s="10"/>
      <c r="CM21" s="11"/>
      <c r="CN21" s="11"/>
      <c r="CO21" s="11"/>
      <c r="CP21" s="12"/>
      <c r="CQ21" s="7"/>
      <c r="CR21" s="8"/>
      <c r="CS21" s="8"/>
      <c r="CT21" s="8"/>
      <c r="CU21" s="9"/>
      <c r="CV21" s="10"/>
      <c r="CW21" s="11"/>
      <c r="CX21" s="11"/>
      <c r="CY21" s="11"/>
      <c r="CZ21" s="12"/>
    </row>
    <row r="22" spans="1:104" s="87" customFormat="1" ht="57" customHeight="1">
      <c r="A22" s="88" t="s">
        <v>26</v>
      </c>
      <c r="B22" s="88" t="s">
        <v>27</v>
      </c>
      <c r="C22" s="88" t="s">
        <v>28</v>
      </c>
      <c r="D22" s="77"/>
      <c r="E22" s="78" t="s">
        <v>29</v>
      </c>
      <c r="F22" s="79"/>
      <c r="G22" s="79"/>
      <c r="H22" s="79"/>
      <c r="I22" s="80"/>
      <c r="J22" s="81"/>
      <c r="K22" s="82"/>
      <c r="L22" s="82"/>
      <c r="M22" s="82"/>
      <c r="N22" s="83"/>
      <c r="O22" s="78" t="s">
        <v>30</v>
      </c>
      <c r="P22" s="79"/>
      <c r="Q22" s="79"/>
      <c r="R22" s="79"/>
      <c r="S22" s="80"/>
      <c r="T22" s="81"/>
      <c r="U22" s="82"/>
      <c r="V22" s="82"/>
      <c r="W22" s="82"/>
      <c r="X22" s="83"/>
      <c r="Y22" s="84" t="s">
        <v>30</v>
      </c>
      <c r="Z22" s="85"/>
      <c r="AA22" s="85"/>
      <c r="AB22" s="85"/>
      <c r="AC22" s="86"/>
      <c r="AD22" s="81"/>
      <c r="AE22" s="82"/>
      <c r="AF22" s="82"/>
      <c r="AG22" s="82"/>
      <c r="AH22" s="83"/>
      <c r="AI22" s="84" t="s">
        <v>30</v>
      </c>
      <c r="AJ22" s="85"/>
      <c r="AK22" s="85"/>
      <c r="AL22" s="85"/>
      <c r="AM22" s="86"/>
      <c r="AN22" s="84"/>
      <c r="AO22" s="85"/>
      <c r="AP22" s="85"/>
      <c r="AQ22" s="85"/>
      <c r="AR22" s="86"/>
      <c r="AS22" s="84" t="s">
        <v>30</v>
      </c>
      <c r="AT22" s="85"/>
      <c r="AU22" s="85"/>
      <c r="AV22" s="85"/>
      <c r="AW22" s="86"/>
      <c r="AX22" s="84"/>
      <c r="AY22" s="85"/>
      <c r="AZ22" s="85"/>
      <c r="BA22" s="85"/>
      <c r="BB22" s="86"/>
      <c r="BC22" s="84" t="s">
        <v>30</v>
      </c>
      <c r="BD22" s="85"/>
      <c r="BE22" s="85"/>
      <c r="BF22" s="85"/>
      <c r="BG22" s="86"/>
      <c r="BH22" s="84"/>
      <c r="BI22" s="85"/>
      <c r="BJ22" s="85"/>
      <c r="BK22" s="85"/>
      <c r="BL22" s="86"/>
      <c r="BM22" s="84" t="s">
        <v>30</v>
      </c>
      <c r="BN22" s="85"/>
      <c r="BO22" s="85"/>
      <c r="BP22" s="85"/>
      <c r="BQ22" s="86"/>
      <c r="BR22" s="84"/>
      <c r="BS22" s="85"/>
      <c r="BT22" s="85"/>
      <c r="BU22" s="85"/>
      <c r="BV22" s="86"/>
      <c r="BW22" s="84" t="s">
        <v>30</v>
      </c>
      <c r="BX22" s="85"/>
      <c r="BY22" s="85"/>
      <c r="BZ22" s="85"/>
      <c r="CA22" s="86"/>
      <c r="CB22" s="84"/>
      <c r="CC22" s="85"/>
      <c r="CD22" s="85"/>
      <c r="CE22" s="85"/>
      <c r="CF22" s="86"/>
      <c r="CG22" s="84" t="s">
        <v>30</v>
      </c>
      <c r="CH22" s="85"/>
      <c r="CI22" s="85"/>
      <c r="CJ22" s="85"/>
      <c r="CK22" s="86"/>
      <c r="CL22" s="84"/>
      <c r="CM22" s="85"/>
      <c r="CN22" s="85"/>
      <c r="CO22" s="85"/>
      <c r="CP22" s="86"/>
      <c r="CQ22" s="84" t="s">
        <v>30</v>
      </c>
      <c r="CR22" s="85"/>
      <c r="CS22" s="85"/>
      <c r="CT22" s="85"/>
      <c r="CU22" s="86"/>
      <c r="CV22" s="84"/>
      <c r="CW22" s="85"/>
      <c r="CX22" s="85"/>
      <c r="CY22" s="85"/>
      <c r="CZ22" s="86"/>
    </row>
    <row r="23" spans="1:104" s="65" customFormat="1" ht="36" customHeight="1">
      <c r="A23" s="64" t="e">
        <f>LARGE(E23:DV23,1)</f>
        <v>#NUM!</v>
      </c>
      <c r="B23" s="64" t="e">
        <f>LARGE(E23:DV23,2)</f>
        <v>#NUM!</v>
      </c>
      <c r="C23" s="64" t="e">
        <f>LARGE(E23:DV23,3)</f>
        <v>#NUM!</v>
      </c>
      <c r="E23" s="66" t="s">
        <v>31</v>
      </c>
      <c r="F23" s="67" t="str">
        <f>IF(F24&gt;=3,SUM(F25:F27),"N/A")</f>
        <v>N/A</v>
      </c>
      <c r="G23" s="67" t="str">
        <f>IF(G24&gt;=3,SUM(G25:G27),"N/A")</f>
        <v>N/A</v>
      </c>
      <c r="H23" s="67" t="str">
        <f>IF(H24&gt;=3,SUM(H25:H27),"N/A")</f>
        <v>N/A</v>
      </c>
      <c r="I23" s="67" t="str">
        <f>IF(I24&gt;=3,SUM(I25:I27),"N/A")</f>
        <v>N/A</v>
      </c>
      <c r="J23" s="68" t="s">
        <v>31</v>
      </c>
      <c r="K23" s="69" t="str">
        <f>IF(K24&gt;=3,SUM(K25:K27),"N/A")</f>
        <v>N/A</v>
      </c>
      <c r="L23" s="69" t="str">
        <f>IF(L24&gt;=3,SUM(L25:L27),"N/A")</f>
        <v>N/A</v>
      </c>
      <c r="M23" s="69" t="str">
        <f>IF(M24&gt;=3,SUM(M25:M27),"N/A")</f>
        <v>N/A</v>
      </c>
      <c r="N23" s="70" t="str">
        <f>IF(N24&gt;=3,SUM(N25:N27),"N/A")</f>
        <v>N/A</v>
      </c>
      <c r="O23" s="66" t="s">
        <v>31</v>
      </c>
      <c r="P23" s="67" t="str">
        <f>IF(P24&gt;=3,SUM(P25:P27),"N/A")</f>
        <v>N/A</v>
      </c>
      <c r="Q23" s="67" t="str">
        <f>IF(Q24&gt;=3,SUM(Q25:Q27),"N/A")</f>
        <v>N/A</v>
      </c>
      <c r="R23" s="67" t="str">
        <f>IF(R24&gt;=3,SUM(R25:R27),"N/A")</f>
        <v>N/A</v>
      </c>
      <c r="S23" s="71" t="str">
        <f>IF(S24&gt;=3,SUM(S25:S27),"N/A")</f>
        <v>N/A</v>
      </c>
      <c r="T23" s="68" t="s">
        <v>31</v>
      </c>
      <c r="U23" s="69" t="str">
        <f>IF(U24&gt;=3,SUM(U25:U27),"N/A")</f>
        <v>N/A</v>
      </c>
      <c r="V23" s="69" t="str">
        <f>IF(V24&gt;=3,SUM(V25:V27),"N/A")</f>
        <v>N/A</v>
      </c>
      <c r="W23" s="69" t="str">
        <f>IF(W24&gt;=3,SUM(W25:W27),"N/A")</f>
        <v>N/A</v>
      </c>
      <c r="X23" s="70" t="str">
        <f>IF(X24&gt;=3,SUM(X25:X27),"N/A")</f>
        <v>N/A</v>
      </c>
      <c r="Y23" s="72" t="s">
        <v>31</v>
      </c>
      <c r="Z23" s="73" t="str">
        <f>IF(Z24&gt;=3,SUM(Z25:Z27),"N/A")</f>
        <v>N/A</v>
      </c>
      <c r="AA23" s="73" t="str">
        <f>IF(AA24&gt;=3,SUM(AA25:AA27),"N/A")</f>
        <v>N/A</v>
      </c>
      <c r="AB23" s="73" t="str">
        <f>IF(AB24&gt;=3,SUM(AB25:AB27),"N/A")</f>
        <v>N/A</v>
      </c>
      <c r="AC23" s="74" t="str">
        <f>IF(AC24&gt;=3,SUM(AC25:AC27),"N/A")</f>
        <v>N/A</v>
      </c>
      <c r="AD23" s="68" t="s">
        <v>31</v>
      </c>
      <c r="AE23" s="69" t="str">
        <f>IF(AE24&gt;=3,SUM(AE25:AE27),"N/A")</f>
        <v>N/A</v>
      </c>
      <c r="AF23" s="69" t="str">
        <f>IF(AF24&gt;=3,SUM(AF25:AF27),"N/A")</f>
        <v>N/A</v>
      </c>
      <c r="AG23" s="69" t="str">
        <f>IF(AG24&gt;=3,SUM(AG25:AG27),"N/A")</f>
        <v>N/A</v>
      </c>
      <c r="AH23" s="70" t="str">
        <f>IF(AH24&gt;=3,SUM(AH25:AH27),"N/A")</f>
        <v>N/A</v>
      </c>
      <c r="AI23" s="72" t="s">
        <v>31</v>
      </c>
      <c r="AJ23" s="67" t="str">
        <f>IF(AJ24&gt;=3,SUM(AJ25:AJ27),"N/A")</f>
        <v>N/A</v>
      </c>
      <c r="AK23" s="73" t="str">
        <f>IF(AK24&gt;=3,SUM(AK25:AK27),"N/A")</f>
        <v>N/A</v>
      </c>
      <c r="AL23" s="73" t="str">
        <f>IF(AL24&gt;=3,SUM(AL25:AL27),"N/A")</f>
        <v>N/A</v>
      </c>
      <c r="AM23" s="74" t="str">
        <f>IF(AM24&gt;=3,SUM(AM25:AM27),"N/A")</f>
        <v>N/A</v>
      </c>
      <c r="AN23" s="68" t="s">
        <v>31</v>
      </c>
      <c r="AO23" s="75" t="str">
        <f>IF(AO24&gt;=3,SUM(AO25:AO27),"N/A")</f>
        <v>N/A</v>
      </c>
      <c r="AP23" s="75" t="str">
        <f>IF(AP24&gt;=3,SUM(AP25:AP27),"N/A")</f>
        <v>N/A</v>
      </c>
      <c r="AQ23" s="75" t="str">
        <f>IF(AQ24&gt;=3,SUM(AQ25:AQ27),"N/A")</f>
        <v>N/A</v>
      </c>
      <c r="AR23" s="76" t="str">
        <f>IF(AR24&gt;=3,SUM(AR25:AR27),"N/A")</f>
        <v>N/A</v>
      </c>
      <c r="AS23" s="72" t="s">
        <v>31</v>
      </c>
      <c r="AT23" s="73" t="str">
        <f>IF(AT24&gt;=3,SUM(AT25:AT27),"N/A")</f>
        <v>N/A</v>
      </c>
      <c r="AU23" s="73" t="str">
        <f>IF(AU24&gt;=3,SUM(AU25:AU27),"N/A")</f>
        <v>N/A</v>
      </c>
      <c r="AV23" s="73" t="str">
        <f>IF(AV24&gt;=3,SUM(AV25:AV27),"N/A")</f>
        <v>N/A</v>
      </c>
      <c r="AW23" s="74" t="str">
        <f>IF(AW24&gt;=3,SUM(AW25:AW27),"N/A")</f>
        <v>N/A</v>
      </c>
      <c r="AX23" s="68" t="s">
        <v>31</v>
      </c>
      <c r="AY23" s="69" t="str">
        <f>IF(AY24&gt;=3,SUM(AY25:AY27),"N/A")</f>
        <v>N/A</v>
      </c>
      <c r="AZ23" s="75" t="str">
        <f>IF(AZ24&gt;=3,SUM(AZ25:AZ27),"N/A")</f>
        <v>N/A</v>
      </c>
      <c r="BA23" s="75" t="str">
        <f>IF(BA24&gt;=3,SUM(BA25:BA27),"N/A")</f>
        <v>N/A</v>
      </c>
      <c r="BB23" s="76" t="str">
        <f>IF(BB24&gt;=3,SUM(BB25:BB27),"N/A")</f>
        <v>N/A</v>
      </c>
      <c r="BC23" s="72" t="s">
        <v>31</v>
      </c>
      <c r="BD23" s="73" t="str">
        <f>IF(BD24&gt;=3,SUM(BD25:BD27),"N/A")</f>
        <v>N/A</v>
      </c>
      <c r="BE23" s="73" t="str">
        <f>IF(BE24&gt;=3,SUM(BE25:BE27),"N/A")</f>
        <v>N/A</v>
      </c>
      <c r="BF23" s="73" t="str">
        <f>IF(BF24&gt;=3,SUM(BF25:BF27),"N/A")</f>
        <v>N/A</v>
      </c>
      <c r="BG23" s="74" t="str">
        <f>IF(BG24&gt;=3,SUM(BG25:BG27),"N/A")</f>
        <v>N/A</v>
      </c>
      <c r="BH23" s="68" t="s">
        <v>31</v>
      </c>
      <c r="BI23" s="69" t="str">
        <f>IF(BI24&gt;=3,SUM(BI25:BI27),"N/A")</f>
        <v>N/A</v>
      </c>
      <c r="BJ23" s="69" t="str">
        <f>IF(BJ24&gt;=3,SUM(BJ25:BJ27),"N/A")</f>
        <v>N/A</v>
      </c>
      <c r="BK23" s="75" t="str">
        <f>IF(BK24&gt;=3,SUM(BK25:BK27),"N/A")</f>
        <v>N/A</v>
      </c>
      <c r="BL23" s="76" t="str">
        <f>IF(BL24&gt;=3,SUM(BL25:BL27),"N/A")</f>
        <v>N/A</v>
      </c>
      <c r="BM23" s="72" t="s">
        <v>31</v>
      </c>
      <c r="BN23" s="73" t="str">
        <f>IF(BN24&gt;=3,SUM(BN25:BN27),"N/A")</f>
        <v>N/A</v>
      </c>
      <c r="BO23" s="73" t="str">
        <f>IF(BO24&gt;=3,SUM(BO25:BO27),"N/A")</f>
        <v>N/A</v>
      </c>
      <c r="BP23" s="73" t="str">
        <f>IF(BP24&gt;=3,SUM(BP25:BP27),"N/A")</f>
        <v>N/A</v>
      </c>
      <c r="BQ23" s="74" t="str">
        <f>IF(BQ24&gt;=3,SUM(BQ25:BQ27),"N/A")</f>
        <v>N/A</v>
      </c>
      <c r="BR23" s="68" t="s">
        <v>31</v>
      </c>
      <c r="BS23" s="69" t="str">
        <f>IF(BS24&gt;=3,SUM(BS25:BS27),"N/A")</f>
        <v>N/A</v>
      </c>
      <c r="BT23" s="69" t="str">
        <f>IF(BT24&gt;=3,SUM(BT25:BT27),"N/A")</f>
        <v>N/A</v>
      </c>
      <c r="BU23" s="75" t="str">
        <f>IF(BU24&gt;=3,SUM(BU25:BU27),"N/A")</f>
        <v>N/A</v>
      </c>
      <c r="BV23" s="76" t="str">
        <f>IF(BV24&gt;=3,SUM(BV25:BV27),"N/A")</f>
        <v>N/A</v>
      </c>
      <c r="BW23" s="72" t="s">
        <v>31</v>
      </c>
      <c r="BX23" s="73" t="str">
        <f>IF(BX24&gt;=3,SUM(BX25:BX27),"N/A")</f>
        <v>N/A</v>
      </c>
      <c r="BY23" s="73" t="str">
        <f>IF(BY24&gt;=3,SUM(BY25:BY27),"N/A")</f>
        <v>N/A</v>
      </c>
      <c r="BZ23" s="73" t="str">
        <f>IF(BZ24&gt;=3,SUM(BZ25:BZ27),"N/A")</f>
        <v>N/A</v>
      </c>
      <c r="CA23" s="74" t="str">
        <f>IF(CA24&gt;=3,SUM(CA25:CA27),"N/A")</f>
        <v>N/A</v>
      </c>
      <c r="CB23" s="68" t="s">
        <v>31</v>
      </c>
      <c r="CC23" s="69" t="str">
        <f>IF(CC24&gt;=3,SUM(CC25:CC27),"N/A")</f>
        <v>N/A</v>
      </c>
      <c r="CD23" s="69" t="str">
        <f>IF(CD24&gt;=3,SUM(CD25:CD27),"N/A")</f>
        <v>N/A</v>
      </c>
      <c r="CE23" s="75" t="str">
        <f>IF(CE24&gt;=3,SUM(CE25:CE27),"N/A")</f>
        <v>N/A</v>
      </c>
      <c r="CF23" s="76" t="str">
        <f>IF(CF24&gt;=3,SUM(CF25:CF27),"N/A")</f>
        <v>N/A</v>
      </c>
      <c r="CG23" s="72" t="s">
        <v>31</v>
      </c>
      <c r="CH23" s="73" t="str">
        <f>IF(CH24&gt;=3,SUM(CH25:CH27),"N/A")</f>
        <v>N/A</v>
      </c>
      <c r="CI23" s="73" t="str">
        <f>IF(CI24&gt;=3,SUM(CI25:CI27),"N/A")</f>
        <v>N/A</v>
      </c>
      <c r="CJ23" s="73" t="str">
        <f>IF(CJ24&gt;=3,SUM(CJ25:CJ27),"N/A")</f>
        <v>N/A</v>
      </c>
      <c r="CK23" s="74" t="str">
        <f>IF(CK24&gt;=3,SUM(CK25:CK27),"N/A")</f>
        <v>N/A</v>
      </c>
      <c r="CL23" s="68" t="s">
        <v>31</v>
      </c>
      <c r="CM23" s="69" t="str">
        <f>IF(CM24&gt;=3,SUM(CM25:CM27),"N/A")</f>
        <v>N/A</v>
      </c>
      <c r="CN23" s="69" t="str">
        <f>IF(CN24&gt;=3,SUM(CN25:CN27),"N/A")</f>
        <v>N/A</v>
      </c>
      <c r="CO23" s="75" t="str">
        <f>IF(CO24&gt;=3,SUM(CO25:CO27),"N/A")</f>
        <v>N/A</v>
      </c>
      <c r="CP23" s="76" t="str">
        <f>IF(CP24&gt;=3,SUM(CP25:CP27),"N/A")</f>
        <v>N/A</v>
      </c>
      <c r="CQ23" s="72" t="s">
        <v>31</v>
      </c>
      <c r="CR23" s="73" t="str">
        <f>IF(CR24&gt;=3,SUM(CR25:CR27),"N/A")</f>
        <v>N/A</v>
      </c>
      <c r="CS23" s="73" t="str">
        <f>IF(CS24&gt;=3,SUM(CS25:CS27),"N/A")</f>
        <v>N/A</v>
      </c>
      <c r="CT23" s="73" t="str">
        <f>IF(CT24&gt;=3,SUM(CT25:CT27),"N/A")</f>
        <v>N/A</v>
      </c>
      <c r="CU23" s="74" t="str">
        <f>IF(CU24&gt;=3,SUM(CU25:CU27),"N/A")</f>
        <v>N/A</v>
      </c>
      <c r="CV23" s="68" t="s">
        <v>31</v>
      </c>
      <c r="CW23" s="69" t="str">
        <f>IF(CW24&gt;=3,SUM(CW25:CW27),"N/A")</f>
        <v>N/A</v>
      </c>
      <c r="CX23" s="69" t="str">
        <f>IF(CX24&gt;=3,SUM(CX25:CX27),"N/A")</f>
        <v>N/A</v>
      </c>
      <c r="CY23" s="75" t="str">
        <f>IF(CY24&gt;=3,SUM(CY25:CY27),"N/A")</f>
        <v>N/A</v>
      </c>
      <c r="CZ23" s="76" t="str">
        <f>IF(CZ24&gt;=3,SUM(CZ25:CZ27),"N/A")</f>
        <v>N/A</v>
      </c>
    </row>
    <row r="24" spans="1:104" ht="42" customHeight="1">
      <c r="E24" s="29" t="s">
        <v>32</v>
      </c>
      <c r="F24" s="30">
        <f>COUNTA(F3:F21)</f>
        <v>0</v>
      </c>
      <c r="G24" s="30">
        <f>COUNTA(G3:G21)</f>
        <v>0</v>
      </c>
      <c r="H24" s="30">
        <f>COUNTA(H3:H21)</f>
        <v>0</v>
      </c>
      <c r="I24" s="30">
        <f>COUNTA(I3:I21)</f>
        <v>0</v>
      </c>
      <c r="J24" s="22" t="s">
        <v>32</v>
      </c>
      <c r="K24" s="23">
        <f>COUNTA(K3:K21)</f>
        <v>0</v>
      </c>
      <c r="L24" s="23">
        <f>COUNTA(L3:L21)</f>
        <v>0</v>
      </c>
      <c r="M24" s="23">
        <f>COUNTA(M3:M21)</f>
        <v>0</v>
      </c>
      <c r="N24" s="24">
        <f>COUNTA(N3:N21)</f>
        <v>0</v>
      </c>
      <c r="O24" s="29" t="s">
        <v>32</v>
      </c>
      <c r="P24" s="30">
        <f>COUNTA(P3:P21)</f>
        <v>0</v>
      </c>
      <c r="Q24" s="30">
        <f>COUNTA(Q3:Q21)</f>
        <v>0</v>
      </c>
      <c r="R24" s="30">
        <f>COUNTA(R3:R21)</f>
        <v>0</v>
      </c>
      <c r="S24" s="31">
        <f>COUNTA(S3:S21)</f>
        <v>0</v>
      </c>
      <c r="T24" s="22" t="s">
        <v>32</v>
      </c>
      <c r="U24" s="23">
        <f>COUNTA(U3:U21)</f>
        <v>0</v>
      </c>
      <c r="V24" s="23">
        <f>COUNTA(V3:V21)</f>
        <v>0</v>
      </c>
      <c r="W24" s="23">
        <f>COUNTA(W3:W21)</f>
        <v>0</v>
      </c>
      <c r="X24" s="24">
        <f>COUNTA(X3:X21)</f>
        <v>0</v>
      </c>
      <c r="Y24" s="17" t="s">
        <v>32</v>
      </c>
      <c r="Z24" s="13">
        <f>COUNTA(Z3:Z21)</f>
        <v>0</v>
      </c>
      <c r="AA24" s="13">
        <f>COUNTA(AA3:AA21)</f>
        <v>0</v>
      </c>
      <c r="AB24" s="13">
        <f>COUNTA(AB3:AB21)</f>
        <v>0</v>
      </c>
      <c r="AC24" s="14">
        <f>COUNTA(AC3:AC21)</f>
        <v>0</v>
      </c>
      <c r="AD24" s="22" t="s">
        <v>32</v>
      </c>
      <c r="AE24" s="23">
        <f>COUNTA(AE3:AE21)</f>
        <v>0</v>
      </c>
      <c r="AF24" s="23">
        <f>COUNTA(AF3:AF21)</f>
        <v>0</v>
      </c>
      <c r="AG24" s="23">
        <f>COUNTA(AG3:AG21)</f>
        <v>0</v>
      </c>
      <c r="AH24" s="24">
        <f>COUNTA(AH3:AH21)</f>
        <v>0</v>
      </c>
      <c r="AI24" s="17" t="s">
        <v>32</v>
      </c>
      <c r="AJ24" s="13">
        <f>COUNTA(AJ3:AJ21)</f>
        <v>0</v>
      </c>
      <c r="AK24" s="13">
        <f>COUNTA(AK3:AK21)</f>
        <v>0</v>
      </c>
      <c r="AL24" s="13">
        <f>COUNTA(AL3:AL21)</f>
        <v>0</v>
      </c>
      <c r="AM24" s="14">
        <f>COUNTA(AM3:AM21)</f>
        <v>0</v>
      </c>
      <c r="AN24" s="22" t="s">
        <v>32</v>
      </c>
      <c r="AO24" s="15">
        <f>COUNTA(AO3:AO21)</f>
        <v>0</v>
      </c>
      <c r="AP24" s="15">
        <f>COUNTA(AP3:AP21)</f>
        <v>0</v>
      </c>
      <c r="AQ24" s="15">
        <f>COUNTA(AQ3:AQ21)</f>
        <v>0</v>
      </c>
      <c r="AR24" s="16">
        <f>COUNTA(AR3:AR21)</f>
        <v>0</v>
      </c>
      <c r="AS24" s="17" t="s">
        <v>32</v>
      </c>
      <c r="AT24" s="13">
        <f>COUNTA(AT3:AT21)</f>
        <v>0</v>
      </c>
      <c r="AU24" s="13">
        <f>COUNTA(AU3:AU21)</f>
        <v>0</v>
      </c>
      <c r="AV24" s="13">
        <f>COUNTA(AV3:AV21)</f>
        <v>0</v>
      </c>
      <c r="AW24" s="14">
        <f>COUNTA(AW3:AW21)</f>
        <v>0</v>
      </c>
      <c r="AX24" s="22" t="s">
        <v>32</v>
      </c>
      <c r="AY24" s="23">
        <f>COUNTA(AY3:AY21)</f>
        <v>0</v>
      </c>
      <c r="AZ24" s="15">
        <f>COUNTA(AZ3:AZ21)</f>
        <v>0</v>
      </c>
      <c r="BA24" s="15">
        <f>COUNTA(BA3:BA21)</f>
        <v>0</v>
      </c>
      <c r="BB24" s="16">
        <f>COUNTA(BB3:BB21)</f>
        <v>0</v>
      </c>
      <c r="BC24" s="17" t="s">
        <v>32</v>
      </c>
      <c r="BD24" s="13">
        <f>COUNTA(BD3:BD21)</f>
        <v>0</v>
      </c>
      <c r="BE24" s="13">
        <f>COUNTA(BE3:BE21)</f>
        <v>0</v>
      </c>
      <c r="BF24" s="13">
        <f>COUNTA(BF3:BF21)</f>
        <v>0</v>
      </c>
      <c r="BG24" s="14">
        <f>COUNTA(BG3:BG21)</f>
        <v>0</v>
      </c>
      <c r="BH24" s="22" t="s">
        <v>32</v>
      </c>
      <c r="BI24" s="23">
        <f>COUNTA(BI3:BI21)</f>
        <v>0</v>
      </c>
      <c r="BJ24" s="23">
        <f>COUNTA(BJ3:BJ21)</f>
        <v>0</v>
      </c>
      <c r="BK24" s="15">
        <f>COUNTA(BK3:BK21)</f>
        <v>0</v>
      </c>
      <c r="BL24" s="16">
        <f>COUNTA(BL3:BL21)</f>
        <v>0</v>
      </c>
      <c r="BM24" s="17" t="s">
        <v>32</v>
      </c>
      <c r="BN24" s="13">
        <f>COUNTA(BN3:BN21)</f>
        <v>0</v>
      </c>
      <c r="BO24" s="13">
        <f>COUNTA(BO3:BO21)</f>
        <v>0</v>
      </c>
      <c r="BP24" s="13">
        <f>COUNTA(BP3:BP21)</f>
        <v>0</v>
      </c>
      <c r="BQ24" s="14">
        <f>COUNTA(BQ3:BQ21)</f>
        <v>0</v>
      </c>
      <c r="BR24" s="22" t="s">
        <v>32</v>
      </c>
      <c r="BS24" s="23">
        <f>COUNTA(BS3:BS21)</f>
        <v>0</v>
      </c>
      <c r="BT24" s="23">
        <f>COUNTA(BT3:BT21)</f>
        <v>0</v>
      </c>
      <c r="BU24" s="15">
        <f>COUNTA(BU3:BU21)</f>
        <v>0</v>
      </c>
      <c r="BV24" s="16">
        <f>COUNTA(BV3:BV21)</f>
        <v>0</v>
      </c>
      <c r="BW24" s="17" t="s">
        <v>32</v>
      </c>
      <c r="BX24" s="13">
        <f>COUNTA(BX3:BX21)</f>
        <v>0</v>
      </c>
      <c r="BY24" s="13">
        <f>COUNTA(BY3:BY21)</f>
        <v>0</v>
      </c>
      <c r="BZ24" s="13">
        <f>COUNTA(BZ3:BZ21)</f>
        <v>0</v>
      </c>
      <c r="CA24" s="14">
        <f>COUNTA(CA3:CA21)</f>
        <v>0</v>
      </c>
      <c r="CB24" s="22" t="s">
        <v>32</v>
      </c>
      <c r="CC24" s="23">
        <f>COUNTA(CC3:CC21)</f>
        <v>0</v>
      </c>
      <c r="CD24" s="23">
        <f>COUNTA(CD3:CD21)</f>
        <v>0</v>
      </c>
      <c r="CE24" s="15">
        <f>COUNTA(CE3:CE21)</f>
        <v>0</v>
      </c>
      <c r="CF24" s="16">
        <f>COUNTA(CF3:CF21)</f>
        <v>0</v>
      </c>
      <c r="CG24" s="17" t="s">
        <v>32</v>
      </c>
      <c r="CH24" s="13">
        <f>COUNTA(CH3:CH21)</f>
        <v>0</v>
      </c>
      <c r="CI24" s="13">
        <f>COUNTA(CI3:CI21)</f>
        <v>0</v>
      </c>
      <c r="CJ24" s="13">
        <f>COUNTA(CJ3:CJ21)</f>
        <v>0</v>
      </c>
      <c r="CK24" s="14">
        <f>COUNTA(CK3:CK21)</f>
        <v>0</v>
      </c>
      <c r="CL24" s="22" t="s">
        <v>32</v>
      </c>
      <c r="CM24" s="23">
        <f>COUNTA(CM3:CM21)</f>
        <v>0</v>
      </c>
      <c r="CN24" s="23">
        <f>COUNTA(CN3:CN21)</f>
        <v>0</v>
      </c>
      <c r="CO24" s="15">
        <f>COUNTA(CO3:CO21)</f>
        <v>0</v>
      </c>
      <c r="CP24" s="16">
        <f>COUNTA(CP3:CP21)</f>
        <v>0</v>
      </c>
      <c r="CQ24" s="17" t="s">
        <v>32</v>
      </c>
      <c r="CR24" s="13">
        <f>COUNTA(CR3:CR21)</f>
        <v>0</v>
      </c>
      <c r="CS24" s="13">
        <f>COUNTA(CS3:CS21)</f>
        <v>0</v>
      </c>
      <c r="CT24" s="13">
        <f>COUNTA(CT3:CT21)</f>
        <v>0</v>
      </c>
      <c r="CU24" s="14">
        <f>COUNTA(CU3:CU21)</f>
        <v>0</v>
      </c>
      <c r="CV24" s="22" t="s">
        <v>32</v>
      </c>
      <c r="CW24" s="23">
        <f>COUNTA(CW3:CW21)</f>
        <v>0</v>
      </c>
      <c r="CX24" s="23">
        <f>COUNTA(CX3:CX21)</f>
        <v>0</v>
      </c>
      <c r="CY24" s="15">
        <f>COUNTA(CY3:CY21)</f>
        <v>0</v>
      </c>
      <c r="CZ24" s="16">
        <f>COUNTA(CZ3:CZ21)</f>
        <v>0</v>
      </c>
    </row>
    <row r="25" spans="1:104" ht="42" customHeight="1">
      <c r="E25" s="32" t="s">
        <v>33</v>
      </c>
      <c r="F25" s="30" t="str">
        <f>IF(F24&gt;=3,LARGE(F3:F21,1),"N/A")</f>
        <v>N/A</v>
      </c>
      <c r="G25" s="30" t="str">
        <f>IF(G24&gt;=3,LARGE(G3:G21,1),"N/A")</f>
        <v>N/A</v>
      </c>
      <c r="H25" s="30" t="str">
        <f>IF(H24&gt;=3,LARGE(H3:H21,1),"N/A")</f>
        <v>N/A</v>
      </c>
      <c r="I25" s="30" t="str">
        <f>IF(I24&gt;=3,LARGE(I3:I21,1),"N/A")</f>
        <v>N/A</v>
      </c>
      <c r="J25" s="25" t="s">
        <v>33</v>
      </c>
      <c r="K25" s="23" t="str">
        <f>IF(K24&gt;=3,LARGE(K3:K21,1),"N/A")</f>
        <v>N/A</v>
      </c>
      <c r="L25" s="23" t="str">
        <f>IF(L24&gt;=3,LARGE(L3:L21,1),"N/A")</f>
        <v>N/A</v>
      </c>
      <c r="M25" s="23" t="str">
        <f>IF(M24&gt;=3,LARGE(M3:M21,1),"N/A")</f>
        <v>N/A</v>
      </c>
      <c r="N25" s="24" t="str">
        <f>IF(N24&gt;=3,LARGE(N3:N21,1),"N/A")</f>
        <v>N/A</v>
      </c>
      <c r="O25" s="32" t="s">
        <v>33</v>
      </c>
      <c r="P25" s="30" t="str">
        <f>IF(P24&gt;=3,LARGE(P3:P21,1),"N/A")</f>
        <v>N/A</v>
      </c>
      <c r="Q25" s="30" t="str">
        <f>IF(Q24&gt;=3,LARGE(Q3:Q21,1),"N/A")</f>
        <v>N/A</v>
      </c>
      <c r="R25" s="30" t="str">
        <f>IF(R24&gt;=3,LARGE(R3:R21,1),"N/A")</f>
        <v>N/A</v>
      </c>
      <c r="S25" s="31" t="str">
        <f>IF(S24&gt;=3,LARGE(S3:S21,1),"N/A")</f>
        <v>N/A</v>
      </c>
      <c r="T25" s="25" t="s">
        <v>33</v>
      </c>
      <c r="U25" s="23" t="str">
        <f>IF(U24&gt;=3,LARGE(U3:U21,1),"N/A")</f>
        <v>N/A</v>
      </c>
      <c r="V25" s="23" t="str">
        <f>IF(V24&gt;=3,LARGE(V3:V21,1),"N/A")</f>
        <v>N/A</v>
      </c>
      <c r="W25" s="23" t="str">
        <f>IF(W24&gt;=3,LARGE(W3:W21,1),"N/A")</f>
        <v>N/A</v>
      </c>
      <c r="X25" s="24" t="str">
        <f>IF(X24&gt;=3,LARGE(X3:X21,1),"N/A")</f>
        <v>N/A</v>
      </c>
      <c r="Y25" s="18" t="s">
        <v>33</v>
      </c>
      <c r="Z25" s="13" t="str">
        <f>IF(Z24&gt;=3,LARGE(Z3:Z21,1),"N/A")</f>
        <v>N/A</v>
      </c>
      <c r="AA25" s="13" t="str">
        <f>IF(AA24&gt;=3,LARGE(AA3:AA21,1),"N/A")</f>
        <v>N/A</v>
      </c>
      <c r="AB25" s="13" t="str">
        <f>IF(AB24&gt;=3,LARGE(AB3:AB21,1),"N/A")</f>
        <v>N/A</v>
      </c>
      <c r="AC25" s="14" t="str">
        <f>IF(AC24&gt;=3,LARGE(AC3:AC21,1),"N/A")</f>
        <v>N/A</v>
      </c>
      <c r="AD25" s="25" t="s">
        <v>33</v>
      </c>
      <c r="AE25" s="23" t="str">
        <f>IF(AE24&gt;=3,LARGE(AE3:AE21,1),"N/A")</f>
        <v>N/A</v>
      </c>
      <c r="AF25" s="23" t="str">
        <f>IF(AF24&gt;=3,LARGE(AF3:AF21,1),"N/A")</f>
        <v>N/A</v>
      </c>
      <c r="AG25" s="23" t="str">
        <f>IF(AG24&gt;=3,LARGE(AG3:AG21,1),"N/A")</f>
        <v>N/A</v>
      </c>
      <c r="AH25" s="24" t="str">
        <f>IF(AH24&gt;=3,LARGE(AH3:AH21,1),"N/A")</f>
        <v>N/A</v>
      </c>
      <c r="AI25" s="18" t="s">
        <v>33</v>
      </c>
      <c r="AJ25" s="13" t="str">
        <f>IF(AJ24&gt;=3,LARGE(AJ3:AJ21,1),"N/A")</f>
        <v>N/A</v>
      </c>
      <c r="AK25" s="13" t="str">
        <f>IF(AK24&gt;=3,LARGE(AK3:AK21,1),"N/A")</f>
        <v>N/A</v>
      </c>
      <c r="AL25" s="13" t="str">
        <f>IF(AL24&gt;=3,LARGE(AL3:AL21,1),"N/A")</f>
        <v>N/A</v>
      </c>
      <c r="AM25" s="14" t="str">
        <f>IF(AM24&gt;=3,LARGE(AM3:AM21,1),"N/A")</f>
        <v>N/A</v>
      </c>
      <c r="AN25" s="25" t="s">
        <v>33</v>
      </c>
      <c r="AO25" s="15" t="str">
        <f>IF(AO24&gt;=3,LARGE(AO3:AO21,1),"N/A")</f>
        <v>N/A</v>
      </c>
      <c r="AP25" s="15" t="str">
        <f>IF(AP24&gt;=3,LARGE(AP3:AP21,1),"N/A")</f>
        <v>N/A</v>
      </c>
      <c r="AQ25" s="15" t="str">
        <f>IF(AQ24&gt;=3,LARGE(AQ3:AQ21,1),"N/A")</f>
        <v>N/A</v>
      </c>
      <c r="AR25" s="16" t="str">
        <f>IF(AR24&gt;=3,LARGE(AR3:AR21,1),"N/A")</f>
        <v>N/A</v>
      </c>
      <c r="AS25" s="18" t="s">
        <v>33</v>
      </c>
      <c r="AT25" s="13" t="str">
        <f>IF(AT24&gt;=3,LARGE(AT3:AT21,1),"N/A")</f>
        <v>N/A</v>
      </c>
      <c r="AU25" s="13" t="str">
        <f>IF(AU24&gt;=3,LARGE(AU3:AU21,1),"N/A")</f>
        <v>N/A</v>
      </c>
      <c r="AV25" s="13" t="str">
        <f>IF(AV24&gt;=3,LARGE(AV3:AV21,1),"N/A")</f>
        <v>N/A</v>
      </c>
      <c r="AW25" s="14" t="str">
        <f>IF(AW24&gt;=3,LARGE(AW3:AW21,1),"N/A")</f>
        <v>N/A</v>
      </c>
      <c r="AX25" s="25" t="s">
        <v>33</v>
      </c>
      <c r="AY25" s="23" t="str">
        <f>IF(AY24&gt;=3,LARGE(AY3:AY21,1),"N/A")</f>
        <v>N/A</v>
      </c>
      <c r="AZ25" s="15" t="str">
        <f>IF(AZ24&gt;=3,LARGE(AZ3:AZ21,1),"N/A")</f>
        <v>N/A</v>
      </c>
      <c r="BA25" s="15" t="str">
        <f>IF(BA24&gt;=3,LARGE(BA3:BA21,1),"N/A")</f>
        <v>N/A</v>
      </c>
      <c r="BB25" s="16" t="str">
        <f>IF(BB24&gt;=3,LARGE(BB3:BB21,1),"N/A")</f>
        <v>N/A</v>
      </c>
      <c r="BC25" s="18" t="s">
        <v>33</v>
      </c>
      <c r="BD25" s="13" t="str">
        <f>IF(BD24&gt;=3,LARGE(BD3:BD21,1),"N/A")</f>
        <v>N/A</v>
      </c>
      <c r="BE25" s="13" t="str">
        <f>IF(BE24&gt;=3,LARGE(BE3:BE21,1),"N/A")</f>
        <v>N/A</v>
      </c>
      <c r="BF25" s="13" t="str">
        <f>IF(BF24&gt;=3,LARGE(BF3:BF21,1),"N/A")</f>
        <v>N/A</v>
      </c>
      <c r="BG25" s="14" t="str">
        <f>IF(BG24&gt;=3,LARGE(BG3:BG21,1),"N/A")</f>
        <v>N/A</v>
      </c>
      <c r="BH25" s="25" t="s">
        <v>33</v>
      </c>
      <c r="BI25" s="23" t="str">
        <f>IF(BI24&gt;=3,LARGE(BI3:BI21,1),"N/A")</f>
        <v>N/A</v>
      </c>
      <c r="BJ25" s="23" t="str">
        <f>IF(BJ24&gt;=3,LARGE(BJ3:BJ21,1),"N/A")</f>
        <v>N/A</v>
      </c>
      <c r="BK25" s="15" t="str">
        <f>IF(BK24&gt;=3,LARGE(BK3:BK21,1),"N/A")</f>
        <v>N/A</v>
      </c>
      <c r="BL25" s="16" t="str">
        <f>IF(BL24&gt;=3,LARGE(BL3:BL21,1),"N/A")</f>
        <v>N/A</v>
      </c>
      <c r="BM25" s="18" t="s">
        <v>33</v>
      </c>
      <c r="BN25" s="13" t="str">
        <f>IF(BN24&gt;=3,LARGE(BN3:BN21,1),"N/A")</f>
        <v>N/A</v>
      </c>
      <c r="BO25" s="13" t="str">
        <f>IF(BO24&gt;=3,LARGE(BO3:BO21,1),"N/A")</f>
        <v>N/A</v>
      </c>
      <c r="BP25" s="13" t="str">
        <f>IF(BP24&gt;=3,LARGE(BP3:BP21,1),"N/A")</f>
        <v>N/A</v>
      </c>
      <c r="BQ25" s="14" t="str">
        <f>IF(BQ24&gt;=3,LARGE(BQ3:BQ21,1),"N/A")</f>
        <v>N/A</v>
      </c>
      <c r="BR25" s="25" t="s">
        <v>33</v>
      </c>
      <c r="BS25" s="23" t="str">
        <f>IF(BS24&gt;=3,LARGE(BS3:BS21,1),"N/A")</f>
        <v>N/A</v>
      </c>
      <c r="BT25" s="23" t="str">
        <f>IF(BT24&gt;=3,LARGE(BT3:BT21,1),"N/A")</f>
        <v>N/A</v>
      </c>
      <c r="BU25" s="15" t="str">
        <f>IF(BU24&gt;=3,LARGE(BU3:BU21,1),"N/A")</f>
        <v>N/A</v>
      </c>
      <c r="BV25" s="16" t="str">
        <f>IF(BV24&gt;=3,LARGE(BV3:BV21,1),"N/A")</f>
        <v>N/A</v>
      </c>
      <c r="BW25" s="18" t="s">
        <v>33</v>
      </c>
      <c r="BX25" s="13" t="str">
        <f>IF(BX24&gt;=3,LARGE(BX3:BX21,1),"N/A")</f>
        <v>N/A</v>
      </c>
      <c r="BY25" s="13" t="str">
        <f>IF(BY24&gt;=3,LARGE(BY3:BY21,1),"N/A")</f>
        <v>N/A</v>
      </c>
      <c r="BZ25" s="13" t="str">
        <f>IF(BZ24&gt;=3,LARGE(BZ3:BZ21,1),"N/A")</f>
        <v>N/A</v>
      </c>
      <c r="CA25" s="14" t="str">
        <f>IF(CA24&gt;=3,LARGE(CA3:CA21,1),"N/A")</f>
        <v>N/A</v>
      </c>
      <c r="CB25" s="25" t="s">
        <v>33</v>
      </c>
      <c r="CC25" s="23" t="str">
        <f>IF(CC24&gt;=3,LARGE(CC3:CC21,1),"N/A")</f>
        <v>N/A</v>
      </c>
      <c r="CD25" s="23" t="str">
        <f>IF(CD24&gt;=3,LARGE(CD3:CD21,1),"N/A")</f>
        <v>N/A</v>
      </c>
      <c r="CE25" s="15" t="str">
        <f>IF(CE24&gt;=3,LARGE(CE3:CE21,1),"N/A")</f>
        <v>N/A</v>
      </c>
      <c r="CF25" s="16" t="str">
        <f>IF(CF24&gt;=3,LARGE(CF3:CF21,1),"N/A")</f>
        <v>N/A</v>
      </c>
      <c r="CG25" s="18" t="s">
        <v>33</v>
      </c>
      <c r="CH25" s="13" t="str">
        <f>IF(CH24&gt;=3,LARGE(CH3:CH21,1),"N/A")</f>
        <v>N/A</v>
      </c>
      <c r="CI25" s="13" t="str">
        <f>IF(CI24&gt;=3,LARGE(CI3:CI21,1),"N/A")</f>
        <v>N/A</v>
      </c>
      <c r="CJ25" s="13" t="str">
        <f>IF(CJ24&gt;=3,LARGE(CJ3:CJ21,1),"N/A")</f>
        <v>N/A</v>
      </c>
      <c r="CK25" s="14" t="str">
        <f>IF(CK24&gt;=3,LARGE(CK3:CK21,1),"N/A")</f>
        <v>N/A</v>
      </c>
      <c r="CL25" s="25" t="s">
        <v>33</v>
      </c>
      <c r="CM25" s="23" t="str">
        <f>IF(CM24&gt;=3,LARGE(CM3:CM21,1),"N/A")</f>
        <v>N/A</v>
      </c>
      <c r="CN25" s="23" t="str">
        <f>IF(CN24&gt;=3,LARGE(CN3:CN21,1),"N/A")</f>
        <v>N/A</v>
      </c>
      <c r="CO25" s="15" t="str">
        <f>IF(CO24&gt;=3,LARGE(CO3:CO21,1),"N/A")</f>
        <v>N/A</v>
      </c>
      <c r="CP25" s="16" t="str">
        <f>IF(CP24&gt;=3,LARGE(CP3:CP21,1),"N/A")</f>
        <v>N/A</v>
      </c>
      <c r="CQ25" s="18" t="s">
        <v>33</v>
      </c>
      <c r="CR25" s="13" t="str">
        <f>IF(CR24&gt;=3,LARGE(CR3:CR21,1),"N/A")</f>
        <v>N/A</v>
      </c>
      <c r="CS25" s="13" t="str">
        <f>IF(CS24&gt;=3,LARGE(CS3:CS21,1),"N/A")</f>
        <v>N/A</v>
      </c>
      <c r="CT25" s="13" t="str">
        <f>IF(CT24&gt;=3,LARGE(CT3:CT21,1),"N/A")</f>
        <v>N/A</v>
      </c>
      <c r="CU25" s="14" t="str">
        <f>IF(CU24&gt;=3,LARGE(CU3:CU21,1),"N/A")</f>
        <v>N/A</v>
      </c>
      <c r="CV25" s="25" t="s">
        <v>33</v>
      </c>
      <c r="CW25" s="23" t="str">
        <f>IF(CW24&gt;=3,LARGE(CW3:CW21,1),"N/A")</f>
        <v>N/A</v>
      </c>
      <c r="CX25" s="23" t="str">
        <f>IF(CX24&gt;=3,LARGE(CX3:CX21,1),"N/A")</f>
        <v>N/A</v>
      </c>
      <c r="CY25" s="15" t="str">
        <f>IF(CY24&gt;=3,LARGE(CY3:CY21,1),"N/A")</f>
        <v>N/A</v>
      </c>
      <c r="CZ25" s="16" t="str">
        <f>IF(CZ24&gt;=3,LARGE(CZ3:CZ21,1),"N/A")</f>
        <v>N/A</v>
      </c>
    </row>
    <row r="26" spans="1:104" ht="42" customHeight="1">
      <c r="E26" s="32" t="s">
        <v>34</v>
      </c>
      <c r="F26" s="30" t="str">
        <f>IF(F24&gt;=3,LARGE(F3:F21,2),"N/A")</f>
        <v>N/A</v>
      </c>
      <c r="G26" s="30" t="str">
        <f>IF(G24&gt;=3,LARGE(G3:G21,2),"N/A")</f>
        <v>N/A</v>
      </c>
      <c r="H26" s="30" t="str">
        <f>IF(H24&gt;=3,LARGE(H3:H21,2),"N/A")</f>
        <v>N/A</v>
      </c>
      <c r="I26" s="30" t="str">
        <f>IF(I24&gt;=3,LARGE(I3:I21,2),"N/A")</f>
        <v>N/A</v>
      </c>
      <c r="J26" s="25" t="s">
        <v>34</v>
      </c>
      <c r="K26" s="23" t="str">
        <f>IF(K24&gt;=3,LARGE(K3:K21,2),"N/A")</f>
        <v>N/A</v>
      </c>
      <c r="L26" s="23" t="str">
        <f>IF(L24&gt;=3,LARGE(L3:L21,2),"N/A")</f>
        <v>N/A</v>
      </c>
      <c r="M26" s="23" t="str">
        <f>IF(M24&gt;=3,LARGE(M3:M21,2),"N/A")</f>
        <v>N/A</v>
      </c>
      <c r="N26" s="24" t="str">
        <f>IF(N24&gt;=3,LARGE(N3:N21,2),"N/A")</f>
        <v>N/A</v>
      </c>
      <c r="O26" s="32" t="s">
        <v>34</v>
      </c>
      <c r="P26" s="30" t="str">
        <f>IF(P24&gt;=3,LARGE(P3:P21,2),"N/A")</f>
        <v>N/A</v>
      </c>
      <c r="Q26" s="30" t="str">
        <f>IF(Q24&gt;=3,LARGE(Q3:Q21,2),"N/A")</f>
        <v>N/A</v>
      </c>
      <c r="R26" s="30" t="str">
        <f>IF(R24&gt;=3,LARGE(R3:R21,2),"N/A")</f>
        <v>N/A</v>
      </c>
      <c r="S26" s="31" t="str">
        <f>IF(S24&gt;=3,LARGE(S3:S21,2),"N/A")</f>
        <v>N/A</v>
      </c>
      <c r="T26" s="25" t="s">
        <v>34</v>
      </c>
      <c r="U26" s="23" t="str">
        <f>IF(U24&gt;=3,LARGE(U3:U21,2),"N/A")</f>
        <v>N/A</v>
      </c>
      <c r="V26" s="23" t="str">
        <f>IF(V24&gt;=3,LARGE(V3:V21,2),"N/A")</f>
        <v>N/A</v>
      </c>
      <c r="W26" s="23" t="str">
        <f>IF(W24&gt;=3,LARGE(W3:W21,2),"N/A")</f>
        <v>N/A</v>
      </c>
      <c r="X26" s="24" t="str">
        <f>IF(X24&gt;=3,LARGE(X3:X21,2),"N/A")</f>
        <v>N/A</v>
      </c>
      <c r="Y26" s="18" t="s">
        <v>34</v>
      </c>
      <c r="Z26" s="13" t="str">
        <f>IF(Z24&gt;=3,LARGE(Z3:Z21,2),"N/A")</f>
        <v>N/A</v>
      </c>
      <c r="AA26" s="13" t="str">
        <f>IF(AA24&gt;=3,LARGE(AA3:AA21,2),"N/A")</f>
        <v>N/A</v>
      </c>
      <c r="AB26" s="13" t="str">
        <f>IF(AB24&gt;=3,LARGE(AB3:AB21,2),"N/A")</f>
        <v>N/A</v>
      </c>
      <c r="AC26" s="14" t="str">
        <f>IF(AC24&gt;=3,LARGE(AC3:AC21,2),"N/A")</f>
        <v>N/A</v>
      </c>
      <c r="AD26" s="25" t="s">
        <v>34</v>
      </c>
      <c r="AE26" s="23" t="str">
        <f>IF(AE24&gt;=3,LARGE(AE3:AE21,2),"N/A")</f>
        <v>N/A</v>
      </c>
      <c r="AF26" s="23" t="str">
        <f>IF(AF24&gt;=3,LARGE(AF3:AF21,2),"N/A")</f>
        <v>N/A</v>
      </c>
      <c r="AG26" s="23" t="str">
        <f>IF(AG24&gt;=3,LARGE(AG3:AG21,2),"N/A")</f>
        <v>N/A</v>
      </c>
      <c r="AH26" s="24" t="str">
        <f>IF(AH24&gt;=3,LARGE(AH3:AH21,2),"N/A")</f>
        <v>N/A</v>
      </c>
      <c r="AI26" s="18" t="s">
        <v>34</v>
      </c>
      <c r="AJ26" s="13" t="str">
        <f>IF(AJ24&gt;=3,LARGE(AJ3:AJ21,2),"N/A")</f>
        <v>N/A</v>
      </c>
      <c r="AK26" s="13" t="str">
        <f>IF(AK24&gt;=3,LARGE(AK3:AK21,2),"N/A")</f>
        <v>N/A</v>
      </c>
      <c r="AL26" s="13" t="str">
        <f>IF(AL24&gt;=3,LARGE(AL3:AL21,2),"N/A")</f>
        <v>N/A</v>
      </c>
      <c r="AM26" s="14" t="str">
        <f>IF(AM24&gt;=3,LARGE(AM3:AM21,2),"N/A")</f>
        <v>N/A</v>
      </c>
      <c r="AN26" s="25" t="s">
        <v>34</v>
      </c>
      <c r="AO26" s="15" t="str">
        <f>IF(AO24&gt;=3,LARGE(AO3:AO21,2),"N/A")</f>
        <v>N/A</v>
      </c>
      <c r="AP26" s="15" t="str">
        <f>IF(AP24&gt;=3,LARGE(AP3:AP21,2),"N/A")</f>
        <v>N/A</v>
      </c>
      <c r="AQ26" s="15" t="str">
        <f>IF(AQ24&gt;=3,LARGE(AQ3:AQ21,2),"N/A")</f>
        <v>N/A</v>
      </c>
      <c r="AR26" s="16" t="str">
        <f>IF(AR24&gt;=3,LARGE(AR3:AR21,2),"N/A")</f>
        <v>N/A</v>
      </c>
      <c r="AS26" s="18" t="s">
        <v>34</v>
      </c>
      <c r="AT26" s="13" t="str">
        <f>IF(AT24&gt;=3,LARGE(AT3:AT21,2),"N/A")</f>
        <v>N/A</v>
      </c>
      <c r="AU26" s="13" t="str">
        <f>IF(AU24&gt;=3,LARGE(AU3:AU21,2),"N/A")</f>
        <v>N/A</v>
      </c>
      <c r="AV26" s="13" t="str">
        <f>IF(AV24&gt;=3,LARGE(AV3:AV21,2),"N/A")</f>
        <v>N/A</v>
      </c>
      <c r="AW26" s="14" t="str">
        <f>IF(AW24&gt;=3,LARGE(AW3:AW21,2),"N/A")</f>
        <v>N/A</v>
      </c>
      <c r="AX26" s="25" t="s">
        <v>34</v>
      </c>
      <c r="AY26" s="23" t="str">
        <f>IF(AY24&gt;=3,LARGE(AY3:AY21,2),"N/A")</f>
        <v>N/A</v>
      </c>
      <c r="AZ26" s="15" t="str">
        <f>IF(AZ24&gt;=3,LARGE(AZ3:AZ21,2),"N/A")</f>
        <v>N/A</v>
      </c>
      <c r="BA26" s="15" t="str">
        <f>IF(BA24&gt;=3,LARGE(BA3:BA21,2),"N/A")</f>
        <v>N/A</v>
      </c>
      <c r="BB26" s="16" t="str">
        <f>IF(BB24&gt;=3,LARGE(BB3:BB21,2),"N/A")</f>
        <v>N/A</v>
      </c>
      <c r="BC26" s="18" t="s">
        <v>34</v>
      </c>
      <c r="BD26" s="13" t="str">
        <f>IF(BD24&gt;=3,LARGE(BD3:BD21,2),"N/A")</f>
        <v>N/A</v>
      </c>
      <c r="BE26" s="13" t="str">
        <f>IF(BE24&gt;=3,LARGE(BE3:BE21,2),"N/A")</f>
        <v>N/A</v>
      </c>
      <c r="BF26" s="13" t="str">
        <f>IF(BF24&gt;=3,LARGE(BF3:BF21,2),"N/A")</f>
        <v>N/A</v>
      </c>
      <c r="BG26" s="14" t="str">
        <f>IF(BG24&gt;=3,LARGE(BG3:BG21,2),"N/A")</f>
        <v>N/A</v>
      </c>
      <c r="BH26" s="25" t="s">
        <v>34</v>
      </c>
      <c r="BI26" s="23" t="str">
        <f>IF(BI24&gt;=3,LARGE(BI3:BI21,2),"N/A")</f>
        <v>N/A</v>
      </c>
      <c r="BJ26" s="23" t="str">
        <f>IF(BJ24&gt;=3,LARGE(BJ3:BJ21,2),"N/A")</f>
        <v>N/A</v>
      </c>
      <c r="BK26" s="15" t="str">
        <f>IF(BK24&gt;=3,LARGE(BK3:BK21,2),"N/A")</f>
        <v>N/A</v>
      </c>
      <c r="BL26" s="16" t="str">
        <f>IF(BL24&gt;=3,LARGE(BL3:BL21,2),"N/A")</f>
        <v>N/A</v>
      </c>
      <c r="BM26" s="18" t="s">
        <v>34</v>
      </c>
      <c r="BN26" s="13" t="str">
        <f>IF(BN24&gt;=3,LARGE(BN3:BN21,2),"N/A")</f>
        <v>N/A</v>
      </c>
      <c r="BO26" s="13" t="str">
        <f>IF(BO24&gt;=3,LARGE(BO3:BO21,2),"N/A")</f>
        <v>N/A</v>
      </c>
      <c r="BP26" s="13" t="str">
        <f>IF(BP24&gt;=3,LARGE(BP3:BP21,2),"N/A")</f>
        <v>N/A</v>
      </c>
      <c r="BQ26" s="14" t="str">
        <f>IF(BQ24&gt;=3,LARGE(BQ3:BQ21,2),"N/A")</f>
        <v>N/A</v>
      </c>
      <c r="BR26" s="25" t="s">
        <v>34</v>
      </c>
      <c r="BS26" s="23" t="str">
        <f>IF(BS24&gt;=3,LARGE(BS3:BS21,2),"N/A")</f>
        <v>N/A</v>
      </c>
      <c r="BT26" s="23" t="str">
        <f>IF(BT24&gt;=3,LARGE(BT3:BT21,2),"N/A")</f>
        <v>N/A</v>
      </c>
      <c r="BU26" s="15" t="str">
        <f>IF(BU24&gt;=3,LARGE(BU3:BU21,2),"N/A")</f>
        <v>N/A</v>
      </c>
      <c r="BV26" s="16" t="str">
        <f>IF(BV24&gt;=3,LARGE(BV3:BV21,2),"N/A")</f>
        <v>N/A</v>
      </c>
      <c r="BW26" s="18" t="s">
        <v>34</v>
      </c>
      <c r="BX26" s="13" t="str">
        <f>IF(BX24&gt;=3,LARGE(BX3:BX21,2),"N/A")</f>
        <v>N/A</v>
      </c>
      <c r="BY26" s="13" t="str">
        <f>IF(BY24&gt;=3,LARGE(BY3:BY21,2),"N/A")</f>
        <v>N/A</v>
      </c>
      <c r="BZ26" s="13" t="str">
        <f>IF(BZ24&gt;=3,LARGE(BZ3:BZ21,2),"N/A")</f>
        <v>N/A</v>
      </c>
      <c r="CA26" s="14" t="str">
        <f>IF(CA24&gt;=3,LARGE(CA3:CA21,2),"N/A")</f>
        <v>N/A</v>
      </c>
      <c r="CB26" s="25" t="s">
        <v>34</v>
      </c>
      <c r="CC26" s="23" t="str">
        <f>IF(CC24&gt;=3,LARGE(CC3:CC21,2),"N/A")</f>
        <v>N/A</v>
      </c>
      <c r="CD26" s="23" t="str">
        <f>IF(CD24&gt;=3,LARGE(CD3:CD21,2),"N/A")</f>
        <v>N/A</v>
      </c>
      <c r="CE26" s="15" t="str">
        <f>IF(CE24&gt;=3,LARGE(CE3:CE21,2),"N/A")</f>
        <v>N/A</v>
      </c>
      <c r="CF26" s="16" t="str">
        <f>IF(CF24&gt;=3,LARGE(CF3:CF21,2),"N/A")</f>
        <v>N/A</v>
      </c>
      <c r="CG26" s="18" t="s">
        <v>34</v>
      </c>
      <c r="CH26" s="13" t="str">
        <f>IF(CH24&gt;=3,LARGE(CH3:CH21,2),"N/A")</f>
        <v>N/A</v>
      </c>
      <c r="CI26" s="13" t="str">
        <f>IF(CI24&gt;=3,LARGE(CI3:CI21,2),"N/A")</f>
        <v>N/A</v>
      </c>
      <c r="CJ26" s="13" t="str">
        <f>IF(CJ24&gt;=3,LARGE(CJ3:CJ21,2),"N/A")</f>
        <v>N/A</v>
      </c>
      <c r="CK26" s="14" t="str">
        <f>IF(CK24&gt;=3,LARGE(CK3:CK21,2),"N/A")</f>
        <v>N/A</v>
      </c>
      <c r="CL26" s="25" t="s">
        <v>34</v>
      </c>
      <c r="CM26" s="23" t="str">
        <f>IF(CM24&gt;=3,LARGE(CM3:CM21,2),"N/A")</f>
        <v>N/A</v>
      </c>
      <c r="CN26" s="23" t="str">
        <f>IF(CN24&gt;=3,LARGE(CN3:CN21,2),"N/A")</f>
        <v>N/A</v>
      </c>
      <c r="CO26" s="15" t="str">
        <f>IF(CO24&gt;=3,LARGE(CO3:CO21,2),"N/A")</f>
        <v>N/A</v>
      </c>
      <c r="CP26" s="16" t="str">
        <f>IF(CP24&gt;=3,LARGE(CP3:CP21,2),"N/A")</f>
        <v>N/A</v>
      </c>
      <c r="CQ26" s="18" t="s">
        <v>34</v>
      </c>
      <c r="CR26" s="13" t="str">
        <f>IF(CR24&gt;=3,LARGE(CR3:CR21,2),"N/A")</f>
        <v>N/A</v>
      </c>
      <c r="CS26" s="13" t="str">
        <f>IF(CS24&gt;=3,LARGE(CS3:CS21,2),"N/A")</f>
        <v>N/A</v>
      </c>
      <c r="CT26" s="13" t="str">
        <f>IF(CT24&gt;=3,LARGE(CT3:CT21,2),"N/A")</f>
        <v>N/A</v>
      </c>
      <c r="CU26" s="14" t="str">
        <f>IF(CU24&gt;=3,LARGE(CU3:CU21,2),"N/A")</f>
        <v>N/A</v>
      </c>
      <c r="CV26" s="25" t="s">
        <v>34</v>
      </c>
      <c r="CW26" s="23" t="str">
        <f>IF(CW24&gt;=3,LARGE(CW3:CW21,2),"N/A")</f>
        <v>N/A</v>
      </c>
      <c r="CX26" s="23" t="str">
        <f>IF(CX24&gt;=3,LARGE(CX3:CX21,2),"N/A")</f>
        <v>N/A</v>
      </c>
      <c r="CY26" s="15" t="str">
        <f>IF(CY24&gt;=3,LARGE(CY3:CY21,2),"N/A")</f>
        <v>N/A</v>
      </c>
      <c r="CZ26" s="16" t="str">
        <f>IF(CZ24&gt;=3,LARGE(CZ3:CZ21,2),"N/A")</f>
        <v>N/A</v>
      </c>
    </row>
    <row r="27" spans="1:104" ht="42" customHeight="1">
      <c r="E27" s="32" t="s">
        <v>35</v>
      </c>
      <c r="F27" s="30" t="str">
        <f>IF(F24&gt;=3,LARGE(F3:F21,3),"N/A")</f>
        <v>N/A</v>
      </c>
      <c r="G27" s="30" t="str">
        <f>IF(G24&gt;=3,LARGE(G3:G21,3),"N/A")</f>
        <v>N/A</v>
      </c>
      <c r="H27" s="30" t="str">
        <f>IF(H24&gt;=3,LARGE(H3:H21,3),"N/A")</f>
        <v>N/A</v>
      </c>
      <c r="I27" s="30" t="str">
        <f>IF(I24&gt;=3,LARGE(I3:I21,3),"N/A")</f>
        <v>N/A</v>
      </c>
      <c r="J27" s="25" t="s">
        <v>35</v>
      </c>
      <c r="K27" s="23" t="str">
        <f>IF(K24&gt;=3,LARGE(K3:K21,3),"N/A")</f>
        <v>N/A</v>
      </c>
      <c r="L27" s="23" t="str">
        <f>IF(L24&gt;=3,LARGE(L3:L21,3),"N/A")</f>
        <v>N/A</v>
      </c>
      <c r="M27" s="23" t="str">
        <f>IF(M24&gt;=3,LARGE(M3:M21,3),"N/A")</f>
        <v>N/A</v>
      </c>
      <c r="N27" s="24" t="str">
        <f>IF(N24&gt;=3,LARGE(N3:N21,3),"N/A")</f>
        <v>N/A</v>
      </c>
      <c r="O27" s="32" t="s">
        <v>35</v>
      </c>
      <c r="P27" s="30" t="str">
        <f>IF(P24&gt;=3,LARGE(P3:P21,3),"N/A")</f>
        <v>N/A</v>
      </c>
      <c r="Q27" s="30" t="str">
        <f>IF(Q24&gt;=3,LARGE(Q3:Q21,3),"N/A")</f>
        <v>N/A</v>
      </c>
      <c r="R27" s="30" t="str">
        <f>IF(R24&gt;=3,LARGE(R3:R21,3),"N/A")</f>
        <v>N/A</v>
      </c>
      <c r="S27" s="31" t="str">
        <f>IF(S24&gt;=3,LARGE(S3:S21,3),"N/A")</f>
        <v>N/A</v>
      </c>
      <c r="T27" s="25" t="s">
        <v>35</v>
      </c>
      <c r="U27" s="23" t="str">
        <f>IF(U24&gt;=3,LARGE(U3:U21,3),"N/A")</f>
        <v>N/A</v>
      </c>
      <c r="V27" s="23" t="str">
        <f>IF(V24&gt;=3,LARGE(V3:V21,3),"N/A")</f>
        <v>N/A</v>
      </c>
      <c r="W27" s="23" t="str">
        <f>IF(W24&gt;=3,LARGE(W3:W21,3),"N/A")</f>
        <v>N/A</v>
      </c>
      <c r="X27" s="24" t="str">
        <f>IF(X24&gt;=3,LARGE(X3:X21,3),"N/A")</f>
        <v>N/A</v>
      </c>
      <c r="Y27" s="18" t="s">
        <v>35</v>
      </c>
      <c r="Z27" s="13" t="str">
        <f>IF(Z24&gt;=3,LARGE(Z3:Z21,3),"N/A")</f>
        <v>N/A</v>
      </c>
      <c r="AA27" s="13" t="str">
        <f>IF(AA24&gt;=3,LARGE(AA3:AA21,3),"N/A")</f>
        <v>N/A</v>
      </c>
      <c r="AB27" s="13" t="str">
        <f>IF(AB24&gt;=3,LARGE(AB3:AB21,3),"N/A")</f>
        <v>N/A</v>
      </c>
      <c r="AC27" s="14" t="str">
        <f>IF(AC24&gt;=3,LARGE(AC3:AC21,3),"N/A")</f>
        <v>N/A</v>
      </c>
      <c r="AD27" s="25" t="s">
        <v>35</v>
      </c>
      <c r="AE27" s="23" t="str">
        <f>IF(AE24&gt;=3,LARGE(AE3:AE21,3),"N/A")</f>
        <v>N/A</v>
      </c>
      <c r="AF27" s="23" t="str">
        <f>IF(AF24&gt;=3,LARGE(AF3:AF21,3),"N/A")</f>
        <v>N/A</v>
      </c>
      <c r="AG27" s="23" t="str">
        <f>IF(AG24&gt;=3,LARGE(AG3:AG21,3),"N/A")</f>
        <v>N/A</v>
      </c>
      <c r="AH27" s="24" t="str">
        <f>IF(AH24&gt;=3,LARGE(AH3:AH21,3),"N/A")</f>
        <v>N/A</v>
      </c>
      <c r="AI27" s="18" t="s">
        <v>35</v>
      </c>
      <c r="AJ27" s="13" t="str">
        <f>IF(AJ24&gt;=3,LARGE(AJ3:AJ21,3),"N/A")</f>
        <v>N/A</v>
      </c>
      <c r="AK27" s="13" t="str">
        <f>IF(AK24&gt;=3,LARGE(AK3:AK21,3),"N/A")</f>
        <v>N/A</v>
      </c>
      <c r="AL27" s="13" t="str">
        <f>IF(AL24&gt;=3,LARGE(AL3:AL21,3),"N/A")</f>
        <v>N/A</v>
      </c>
      <c r="AM27" s="14" t="str">
        <f>IF(AM24&gt;=3,LARGE(AM3:AM21,3),"N/A")</f>
        <v>N/A</v>
      </c>
      <c r="AN27" s="25" t="s">
        <v>35</v>
      </c>
      <c r="AO27" s="15" t="str">
        <f>IF(AO24&gt;=3,LARGE(AO3:AO21,3),"N/A")</f>
        <v>N/A</v>
      </c>
      <c r="AP27" s="15" t="str">
        <f>IF(AP24&gt;=3,LARGE(AP3:AP21,3),"N/A")</f>
        <v>N/A</v>
      </c>
      <c r="AQ27" s="15" t="str">
        <f>IF(AQ24&gt;=3,LARGE(AQ3:AQ21,3),"N/A")</f>
        <v>N/A</v>
      </c>
      <c r="AR27" s="16" t="str">
        <f>IF(AR24&gt;=3,LARGE(AR3:AR21,3),"N/A")</f>
        <v>N/A</v>
      </c>
      <c r="AS27" s="18" t="s">
        <v>35</v>
      </c>
      <c r="AT27" s="13" t="str">
        <f>IF(AT24&gt;=3,LARGE(AT3:AT21,3),"N/A")</f>
        <v>N/A</v>
      </c>
      <c r="AU27" s="13" t="str">
        <f>IF(AU24&gt;=3,LARGE(AU3:AU21,3),"N/A")</f>
        <v>N/A</v>
      </c>
      <c r="AV27" s="13" t="str">
        <f>IF(AV24&gt;=3,LARGE(AV3:AV21,3),"N/A")</f>
        <v>N/A</v>
      </c>
      <c r="AW27" s="14" t="str">
        <f>IF(AW24&gt;=3,LARGE(AW3:AW21,3),"N/A")</f>
        <v>N/A</v>
      </c>
      <c r="AX27" s="25" t="s">
        <v>35</v>
      </c>
      <c r="AY27" s="23" t="str">
        <f>IF(AY24&gt;=3,LARGE(AY3:AY21,3),"N/A")</f>
        <v>N/A</v>
      </c>
      <c r="AZ27" s="15" t="str">
        <f>IF(AZ24&gt;=3,LARGE(AZ3:AZ21,3),"N/A")</f>
        <v>N/A</v>
      </c>
      <c r="BA27" s="15" t="str">
        <f>IF(BA24&gt;=3,LARGE(BA3:BA21,3),"N/A")</f>
        <v>N/A</v>
      </c>
      <c r="BB27" s="16" t="str">
        <f>IF(BB24&gt;=3,LARGE(BB3:BB21,3),"N/A")</f>
        <v>N/A</v>
      </c>
      <c r="BC27" s="18" t="s">
        <v>35</v>
      </c>
      <c r="BD27" s="13" t="str">
        <f>IF(BD24&gt;=3,LARGE(BD3:BD21,3),"N/A")</f>
        <v>N/A</v>
      </c>
      <c r="BE27" s="13" t="str">
        <f>IF(BE24&gt;=3,LARGE(BE3:BE21,3),"N/A")</f>
        <v>N/A</v>
      </c>
      <c r="BF27" s="13" t="str">
        <f>IF(BF24&gt;=3,LARGE(BF3:BF21,3),"N/A")</f>
        <v>N/A</v>
      </c>
      <c r="BG27" s="14" t="str">
        <f>IF(BG24&gt;=3,LARGE(BG3:BG21,3),"N/A")</f>
        <v>N/A</v>
      </c>
      <c r="BH27" s="25" t="s">
        <v>35</v>
      </c>
      <c r="BI27" s="23" t="str">
        <f>IF(BI24&gt;=3,LARGE(BI3:BI21,3),"N/A")</f>
        <v>N/A</v>
      </c>
      <c r="BJ27" s="23" t="str">
        <f>IF(BJ24&gt;=3,LARGE(BJ3:BJ21,3),"N/A")</f>
        <v>N/A</v>
      </c>
      <c r="BK27" s="15" t="str">
        <f>IF(BK24&gt;=3,LARGE(BK3:BK21,3),"N/A")</f>
        <v>N/A</v>
      </c>
      <c r="BL27" s="16" t="str">
        <f>IF(BL24&gt;=3,LARGE(BL3:BL21,3),"N/A")</f>
        <v>N/A</v>
      </c>
      <c r="BM27" s="18" t="s">
        <v>35</v>
      </c>
      <c r="BN27" s="13" t="str">
        <f>IF(BN24&gt;=3,LARGE(BN3:BN21,3),"N/A")</f>
        <v>N/A</v>
      </c>
      <c r="BO27" s="13" t="str">
        <f>IF(BO24&gt;=3,LARGE(BO3:BO21,3),"N/A")</f>
        <v>N/A</v>
      </c>
      <c r="BP27" s="13" t="str">
        <f>IF(BP24&gt;=3,LARGE(BP3:BP21,3),"N/A")</f>
        <v>N/A</v>
      </c>
      <c r="BQ27" s="14" t="str">
        <f>IF(BQ24&gt;=3,LARGE(BQ3:BQ21,3),"N/A")</f>
        <v>N/A</v>
      </c>
      <c r="BR27" s="25" t="s">
        <v>35</v>
      </c>
      <c r="BS27" s="23" t="str">
        <f>IF(BS24&gt;=3,LARGE(BS3:BS21,3),"N/A")</f>
        <v>N/A</v>
      </c>
      <c r="BT27" s="23" t="str">
        <f>IF(BT24&gt;=3,LARGE(BT3:BT21,3),"N/A")</f>
        <v>N/A</v>
      </c>
      <c r="BU27" s="15" t="str">
        <f>IF(BU24&gt;=3,LARGE(BU3:BU21,3),"N/A")</f>
        <v>N/A</v>
      </c>
      <c r="BV27" s="16" t="str">
        <f>IF(BV24&gt;=3,LARGE(BV3:BV21,3),"N/A")</f>
        <v>N/A</v>
      </c>
      <c r="BW27" s="18" t="s">
        <v>35</v>
      </c>
      <c r="BX27" s="13" t="str">
        <f>IF(BX24&gt;=3,LARGE(BX3:BX21,3),"N/A")</f>
        <v>N/A</v>
      </c>
      <c r="BY27" s="13" t="str">
        <f>IF(BY24&gt;=3,LARGE(BY3:BY21,3),"N/A")</f>
        <v>N/A</v>
      </c>
      <c r="BZ27" s="13" t="str">
        <f>IF(BZ24&gt;=3,LARGE(BZ3:BZ21,3),"N/A")</f>
        <v>N/A</v>
      </c>
      <c r="CA27" s="14" t="str">
        <f>IF(CA24&gt;=3,LARGE(CA3:CA21,3),"N/A")</f>
        <v>N/A</v>
      </c>
      <c r="CB27" s="25" t="s">
        <v>35</v>
      </c>
      <c r="CC27" s="23" t="str">
        <f>IF(CC24&gt;=3,LARGE(CC3:CC21,3),"N/A")</f>
        <v>N/A</v>
      </c>
      <c r="CD27" s="23" t="str">
        <f>IF(CD24&gt;=3,LARGE(CD3:CD21,3),"N/A")</f>
        <v>N/A</v>
      </c>
      <c r="CE27" s="15" t="str">
        <f>IF(CE24&gt;=3,LARGE(CE3:CE21,3),"N/A")</f>
        <v>N/A</v>
      </c>
      <c r="CF27" s="16" t="str">
        <f>IF(CF24&gt;=3,LARGE(CF3:CF21,3),"N/A")</f>
        <v>N/A</v>
      </c>
      <c r="CG27" s="18" t="s">
        <v>35</v>
      </c>
      <c r="CH27" s="13" t="str">
        <f>IF(CH24&gt;=3,LARGE(CH3:CH21,3),"N/A")</f>
        <v>N/A</v>
      </c>
      <c r="CI27" s="13" t="str">
        <f>IF(CI24&gt;=3,LARGE(CI3:CI21,3),"N/A")</f>
        <v>N/A</v>
      </c>
      <c r="CJ27" s="13" t="str">
        <f>IF(CJ24&gt;=3,LARGE(CJ3:CJ21,3),"N/A")</f>
        <v>N/A</v>
      </c>
      <c r="CK27" s="14" t="str">
        <f>IF(CK24&gt;=3,LARGE(CK3:CK21,3),"N/A")</f>
        <v>N/A</v>
      </c>
      <c r="CL27" s="25" t="s">
        <v>35</v>
      </c>
      <c r="CM27" s="23" t="str">
        <f>IF(CM24&gt;=3,LARGE(CM3:CM21,3),"N/A")</f>
        <v>N/A</v>
      </c>
      <c r="CN27" s="23" t="str">
        <f>IF(CN24&gt;=3,LARGE(CN3:CN21,3),"N/A")</f>
        <v>N/A</v>
      </c>
      <c r="CO27" s="15" t="str">
        <f>IF(CO24&gt;=3,LARGE(CO3:CO21,3),"N/A")</f>
        <v>N/A</v>
      </c>
      <c r="CP27" s="16" t="str">
        <f>IF(CP24&gt;=3,LARGE(CP3:CP21,3),"N/A")</f>
        <v>N/A</v>
      </c>
      <c r="CQ27" s="18" t="s">
        <v>35</v>
      </c>
      <c r="CR27" s="13" t="str">
        <f>IF(CR24&gt;=3,LARGE(CR3:CR21,3),"N/A")</f>
        <v>N/A</v>
      </c>
      <c r="CS27" s="13" t="str">
        <f>IF(CS24&gt;=3,LARGE(CS3:CS21,3),"N/A")</f>
        <v>N/A</v>
      </c>
      <c r="CT27" s="13" t="str">
        <f>IF(CT24&gt;=3,LARGE(CT3:CT21,3),"N/A")</f>
        <v>N/A</v>
      </c>
      <c r="CU27" s="14" t="str">
        <f>IF(CU24&gt;=3,LARGE(CU3:CU21,3),"N/A")</f>
        <v>N/A</v>
      </c>
      <c r="CV27" s="25" t="s">
        <v>35</v>
      </c>
      <c r="CW27" s="23" t="str">
        <f>IF(CW24&gt;=3,LARGE(CW3:CW21,3),"N/A")</f>
        <v>N/A</v>
      </c>
      <c r="CX27" s="23" t="str">
        <f>IF(CX24&gt;=3,LARGE(CX3:CX21,3),"N/A")</f>
        <v>N/A</v>
      </c>
      <c r="CY27" s="15" t="str">
        <f>IF(CY24&gt;=3,LARGE(CY3:CY21,3),"N/A")</f>
        <v>N/A</v>
      </c>
      <c r="CZ27" s="16" t="str">
        <f>IF(CZ24&gt;=3,LARGE(CZ3:CZ21,3),"N/A")</f>
        <v>N/A</v>
      </c>
    </row>
    <row r="28" spans="1:104" ht="42" customHeight="1">
      <c r="E28" s="34" t="s">
        <v>36</v>
      </c>
      <c r="F28" s="35" t="str">
        <f>IF(F24&gt;=3,AVERAGE(F3:F21),"N/A")</f>
        <v>N/A</v>
      </c>
      <c r="G28" s="35" t="str">
        <f>IF(G24&gt;=3,AVERAGE(G3:G21),"N/A")</f>
        <v>N/A</v>
      </c>
      <c r="H28" s="35" t="str">
        <f>IF(H24&gt;=3,AVERAGE(H3:H21),"N/A")</f>
        <v>N/A</v>
      </c>
      <c r="I28" s="35" t="str">
        <f>IF(I24&gt;=3,AVERAGE(I3:I21),"N/A")</f>
        <v>N/A</v>
      </c>
      <c r="J28" s="37" t="s">
        <v>36</v>
      </c>
      <c r="K28" s="38" t="str">
        <f>IF(K24&gt;=3,AVERAGE(K3:K21),"N/A")</f>
        <v>N/A</v>
      </c>
      <c r="L28" s="38" t="str">
        <f>IF(L24&gt;=3,AVERAGE(L3:L21),"N/A")</f>
        <v>N/A</v>
      </c>
      <c r="M28" s="38" t="str">
        <f>IF(M24&gt;=3,AVERAGE(M3:M21),"N/A")</f>
        <v>N/A</v>
      </c>
      <c r="N28" s="39" t="str">
        <f>IF(N24&gt;=3,AVERAGE(N3:N21),"N/A")</f>
        <v>N/A</v>
      </c>
      <c r="O28" s="34" t="s">
        <v>36</v>
      </c>
      <c r="P28" s="35" t="str">
        <f>IF(P24&gt;=3,AVERAGE(P3:P21),"N/A")</f>
        <v>N/A</v>
      </c>
      <c r="Q28" s="35" t="str">
        <f>IF(Q24&gt;=3,AVERAGE(Q3:Q21),"N/A")</f>
        <v>N/A</v>
      </c>
      <c r="R28" s="35" t="str">
        <f>IF(R24&gt;=3,AVERAGE(R3:R21),"N/A")</f>
        <v>N/A</v>
      </c>
      <c r="S28" s="36" t="str">
        <f>IF(S24&gt;=3,AVERAGE(S3:S21),"N/A")</f>
        <v>N/A</v>
      </c>
      <c r="T28" s="37" t="s">
        <v>36</v>
      </c>
      <c r="U28" s="38" t="str">
        <f>IF(U24&gt;=3,AVERAGE(U3:U21),"N/A")</f>
        <v>N/A</v>
      </c>
      <c r="V28" s="38" t="str">
        <f>IF(V24&gt;=3,AVERAGE(V3:V21),"N/A")</f>
        <v>N/A</v>
      </c>
      <c r="W28" s="38" t="str">
        <f>IF(W24&gt;=3,AVERAGE(W3:W21),"N/A")</f>
        <v>N/A</v>
      </c>
      <c r="X28" s="39" t="str">
        <f>IF(X24&gt;=3,AVERAGE(X3:X21),"N/A")</f>
        <v>N/A</v>
      </c>
      <c r="Y28" s="40" t="s">
        <v>36</v>
      </c>
      <c r="Z28" s="41" t="str">
        <f>IF(Z24&gt;=3,AVERAGE(Z3:Z21),"N/A")</f>
        <v>N/A</v>
      </c>
      <c r="AA28" s="41" t="str">
        <f>IF(AA24&gt;=3,AVERAGE(AA3:AA21),"N/A")</f>
        <v>N/A</v>
      </c>
      <c r="AB28" s="41" t="str">
        <f>IF(AB24&gt;=3,AVERAGE(AB3:AB21),"N/A")</f>
        <v>N/A</v>
      </c>
      <c r="AC28" s="42" t="str">
        <f>IF(AC24&gt;=3,AVERAGE(AC3:AC21),"N/A")</f>
        <v>N/A</v>
      </c>
      <c r="AD28" s="37" t="s">
        <v>36</v>
      </c>
      <c r="AE28" s="38" t="str">
        <f>IF(AE24&gt;=3,AVERAGE(AE3:AE21),"N/A")</f>
        <v>N/A</v>
      </c>
      <c r="AF28" s="38" t="str">
        <f>IF(AF24&gt;=3,AVERAGE(AF3:AF21),"N/A")</f>
        <v>N/A</v>
      </c>
      <c r="AG28" s="38" t="str">
        <f>IF(AG24&gt;=3,AVERAGE(AG3:AG21),"N/A")</f>
        <v>N/A</v>
      </c>
      <c r="AH28" s="39" t="str">
        <f>IF(AH24&gt;=3,AVERAGE(AH3:AH21),"N/A")</f>
        <v>N/A</v>
      </c>
      <c r="AI28" s="40" t="s">
        <v>36</v>
      </c>
      <c r="AJ28" s="41" t="str">
        <f>IF(AJ24&gt;=3,AVERAGE(AJ3:AJ21),"N/A")</f>
        <v>N/A</v>
      </c>
      <c r="AK28" s="41" t="str">
        <f>IF(AK24&gt;=3,AVERAGE(AK3:AK21),"N/A")</f>
        <v>N/A</v>
      </c>
      <c r="AL28" s="41" t="str">
        <f>IF(AL24&gt;=3,AVERAGE(AL3:AL21),"N/A")</f>
        <v>N/A</v>
      </c>
      <c r="AM28" s="42" t="str">
        <f>IF(AM24&gt;=3,AVERAGE(AM3:AM21),"N/A")</f>
        <v>N/A</v>
      </c>
      <c r="AN28" s="37" t="s">
        <v>36</v>
      </c>
      <c r="AO28" s="43" t="str">
        <f>IF(AO24&gt;=3,AVERAGE(AO3:AO21),"N/A")</f>
        <v>N/A</v>
      </c>
      <c r="AP28" s="43" t="str">
        <f>IF(AP24&gt;=3,AVERAGE(AP3:AP21),"N/A")</f>
        <v>N/A</v>
      </c>
      <c r="AQ28" s="43" t="str">
        <f>IF(AQ24&gt;=3,AVERAGE(AQ3:AQ21),"N/A")</f>
        <v>N/A</v>
      </c>
      <c r="AR28" s="44" t="str">
        <f>IF(AR24&gt;=3,AVERAGE(AR3:AR21),"N/A")</f>
        <v>N/A</v>
      </c>
      <c r="AS28" s="40" t="s">
        <v>36</v>
      </c>
      <c r="AT28" s="41" t="str">
        <f>IF(AT24&gt;=3,AVERAGE(AT3:AT21),"N/A")</f>
        <v>N/A</v>
      </c>
      <c r="AU28" s="41" t="str">
        <f>IF(AU24&gt;=3,AVERAGE(AU3:AU21),"N/A")</f>
        <v>N/A</v>
      </c>
      <c r="AV28" s="41" t="str">
        <f>IF(AV24&gt;=3,AVERAGE(AV3:AV21),"N/A")</f>
        <v>N/A</v>
      </c>
      <c r="AW28" s="42" t="str">
        <f>IF(AW24&gt;=3,AVERAGE(AW3:AW21),"N/A")</f>
        <v>N/A</v>
      </c>
      <c r="AX28" s="37" t="s">
        <v>36</v>
      </c>
      <c r="AY28" s="38" t="str">
        <f>IF(AY24&gt;=3,AVERAGE(AY3:AY21),"N/A")</f>
        <v>N/A</v>
      </c>
      <c r="AZ28" s="43" t="str">
        <f>IF(AZ24&gt;=3,AVERAGE(AZ3:AZ21),"N/A")</f>
        <v>N/A</v>
      </c>
      <c r="BA28" s="43" t="str">
        <f>IF(BA24&gt;=3,AVERAGE(BA3:BA21),"N/A")</f>
        <v>N/A</v>
      </c>
      <c r="BB28" s="44" t="str">
        <f>IF(BB24&gt;=3,AVERAGE(BB3:BB21),"N/A")</f>
        <v>N/A</v>
      </c>
      <c r="BC28" s="40" t="s">
        <v>36</v>
      </c>
      <c r="BD28" s="41" t="str">
        <f>IF(BD24&gt;=3,AVERAGE(BD3:BD21),"N/A")</f>
        <v>N/A</v>
      </c>
      <c r="BE28" s="41" t="str">
        <f>IF(BE24&gt;=3,AVERAGE(BE3:BE21),"N/A")</f>
        <v>N/A</v>
      </c>
      <c r="BF28" s="41" t="str">
        <f>IF(BF24&gt;=3,AVERAGE(BF3:BF21),"N/A")</f>
        <v>N/A</v>
      </c>
      <c r="BG28" s="42" t="str">
        <f>IF(BG24&gt;=3,AVERAGE(BG3:BG21),"N/A")</f>
        <v>N/A</v>
      </c>
      <c r="BH28" s="37" t="s">
        <v>36</v>
      </c>
      <c r="BI28" s="38" t="str">
        <f>IF(BI24&gt;=3,AVERAGE(BI3:BI21),"N/A")</f>
        <v>N/A</v>
      </c>
      <c r="BJ28" s="38" t="str">
        <f>IF(BJ24&gt;=3,AVERAGE(BJ3:BJ21),"N/A")</f>
        <v>N/A</v>
      </c>
      <c r="BK28" s="43" t="str">
        <f>IF(BK24&gt;=3,AVERAGE(BK3:BK21),"N/A")</f>
        <v>N/A</v>
      </c>
      <c r="BL28" s="44" t="str">
        <f>IF(BL24&gt;=3,AVERAGE(BL3:BL21),"N/A")</f>
        <v>N/A</v>
      </c>
      <c r="BM28" s="40" t="s">
        <v>36</v>
      </c>
      <c r="BN28" s="41" t="str">
        <f>IF(BN24&gt;=3,AVERAGE(BN3:BN21),"N/A")</f>
        <v>N/A</v>
      </c>
      <c r="BO28" s="41" t="str">
        <f>IF(BO24&gt;=3,AVERAGE(BO3:BO21),"N/A")</f>
        <v>N/A</v>
      </c>
      <c r="BP28" s="41" t="str">
        <f>IF(BP24&gt;=3,AVERAGE(BP3:BP21),"N/A")</f>
        <v>N/A</v>
      </c>
      <c r="BQ28" s="42" t="str">
        <f>IF(BQ24&gt;=3,AVERAGE(BQ3:BQ21),"N/A")</f>
        <v>N/A</v>
      </c>
      <c r="BR28" s="37" t="s">
        <v>36</v>
      </c>
      <c r="BS28" s="38" t="str">
        <f>IF(BS24&gt;=3,AVERAGE(BS3:BS21),"N/A")</f>
        <v>N/A</v>
      </c>
      <c r="BT28" s="38" t="str">
        <f>IF(BT24&gt;=3,AVERAGE(BT3:BT21),"N/A")</f>
        <v>N/A</v>
      </c>
      <c r="BU28" s="43" t="str">
        <f>IF(BU24&gt;=3,AVERAGE(BU3:BU21),"N/A")</f>
        <v>N/A</v>
      </c>
      <c r="BV28" s="44" t="str">
        <f>IF(BV24&gt;=3,AVERAGE(BV3:BV21),"N/A")</f>
        <v>N/A</v>
      </c>
      <c r="BW28" s="40" t="s">
        <v>36</v>
      </c>
      <c r="BX28" s="41" t="str">
        <f>IF(BX24&gt;=3,AVERAGE(BX3:BX21),"N/A")</f>
        <v>N/A</v>
      </c>
      <c r="BY28" s="41" t="str">
        <f>IF(BY24&gt;=3,AVERAGE(BY3:BY21),"N/A")</f>
        <v>N/A</v>
      </c>
      <c r="BZ28" s="41" t="str">
        <f>IF(BZ24&gt;=3,AVERAGE(BZ3:BZ21),"N/A")</f>
        <v>N/A</v>
      </c>
      <c r="CA28" s="42" t="str">
        <f>IF(CA24&gt;=3,AVERAGE(CA3:CA21),"N/A")</f>
        <v>N/A</v>
      </c>
      <c r="CB28" s="37" t="s">
        <v>36</v>
      </c>
      <c r="CC28" s="38" t="str">
        <f>IF(CC24&gt;=3,AVERAGE(CC3:CC21),"N/A")</f>
        <v>N/A</v>
      </c>
      <c r="CD28" s="38" t="str">
        <f>IF(CD24&gt;=3,AVERAGE(CD3:CD21),"N/A")</f>
        <v>N/A</v>
      </c>
      <c r="CE28" s="43" t="str">
        <f>IF(CE24&gt;=3,AVERAGE(CE3:CE21),"N/A")</f>
        <v>N/A</v>
      </c>
      <c r="CF28" s="44" t="str">
        <f>IF(CF24&gt;=3,AVERAGE(CF3:CF21),"N/A")</f>
        <v>N/A</v>
      </c>
      <c r="CG28" s="40" t="s">
        <v>36</v>
      </c>
      <c r="CH28" s="41" t="str">
        <f>IF(CH24&gt;=3,AVERAGE(CH3:CH21),"N/A")</f>
        <v>N/A</v>
      </c>
      <c r="CI28" s="41" t="str">
        <f>IF(CI24&gt;=3,AVERAGE(CI3:CI21),"N/A")</f>
        <v>N/A</v>
      </c>
      <c r="CJ28" s="41" t="str">
        <f>IF(CJ24&gt;=3,AVERAGE(CJ3:CJ21),"N/A")</f>
        <v>N/A</v>
      </c>
      <c r="CK28" s="42" t="str">
        <f>IF(CK24&gt;=3,AVERAGE(CK3:CK21),"N/A")</f>
        <v>N/A</v>
      </c>
      <c r="CL28" s="37" t="s">
        <v>36</v>
      </c>
      <c r="CM28" s="38" t="str">
        <f>IF(CM24&gt;=3,AVERAGE(CM3:CM21),"N/A")</f>
        <v>N/A</v>
      </c>
      <c r="CN28" s="38" t="str">
        <f>IF(CN24&gt;=3,AVERAGE(CN3:CN21),"N/A")</f>
        <v>N/A</v>
      </c>
      <c r="CO28" s="43" t="str">
        <f>IF(CO24&gt;=3,AVERAGE(CO3:CO21),"N/A")</f>
        <v>N/A</v>
      </c>
      <c r="CP28" s="44" t="str">
        <f>IF(CP24&gt;=3,AVERAGE(CP3:CP21),"N/A")</f>
        <v>N/A</v>
      </c>
      <c r="CQ28" s="40" t="s">
        <v>36</v>
      </c>
      <c r="CR28" s="41" t="str">
        <f>IF(CR24&gt;=3,AVERAGE(CR3:CR21),"N/A")</f>
        <v>N/A</v>
      </c>
      <c r="CS28" s="41" t="str">
        <f>IF(CS24&gt;=3,AVERAGE(CS3:CS21),"N/A")</f>
        <v>N/A</v>
      </c>
      <c r="CT28" s="41" t="str">
        <f>IF(CT24&gt;=3,AVERAGE(CT3:CT21),"N/A")</f>
        <v>N/A</v>
      </c>
      <c r="CU28" s="42" t="str">
        <f>IF(CU24&gt;=3,AVERAGE(CU3:CU21),"N/A")</f>
        <v>N/A</v>
      </c>
      <c r="CV28" s="37" t="s">
        <v>36</v>
      </c>
      <c r="CW28" s="38" t="str">
        <f>IF(CW24&gt;=3,AVERAGE(CW3:CW21),"N/A")</f>
        <v>N/A</v>
      </c>
      <c r="CX28" s="38" t="str">
        <f>IF(CX24&gt;=3,AVERAGE(CX3:CX21),"N/A")</f>
        <v>N/A</v>
      </c>
      <c r="CY28" s="43" t="str">
        <f>IF(CY24&gt;=3,AVERAGE(CY3:CY21),"N/A")</f>
        <v>N/A</v>
      </c>
      <c r="CZ28" s="44" t="str">
        <f>IF(CZ24&gt;=3,AVERAGE(CZ3:CZ21),"N/A")</f>
        <v>N/A</v>
      </c>
    </row>
    <row r="29" spans="1:104" ht="42" customHeight="1">
      <c r="E29" s="34" t="s">
        <v>37</v>
      </c>
      <c r="F29" s="45" t="str">
        <f>IF(F24&gt;=3,LARGE(F3:F21,1),"N/A")</f>
        <v>N/A</v>
      </c>
      <c r="G29" s="45" t="str">
        <f>IF(G24&gt;=3,LARGE(G3:G21,1),"N/A")</f>
        <v>N/A</v>
      </c>
      <c r="H29" s="45" t="str">
        <f>IF(H24&gt;=3,LARGE(H3:H21,1),"N/A")</f>
        <v>N/A</v>
      </c>
      <c r="I29" s="45" t="str">
        <f>IF(I24&gt;=3,LARGE(I3:I21,1),"N/A")</f>
        <v>N/A</v>
      </c>
      <c r="J29" s="37" t="s">
        <v>37</v>
      </c>
      <c r="K29" s="46" t="str">
        <f>IF(K24&gt;=3,LARGE(K3:K21,1),"N/A")</f>
        <v>N/A</v>
      </c>
      <c r="L29" s="46" t="str">
        <f>IF(L24&gt;=3,LARGE(L3:L21,1),"N/A")</f>
        <v>N/A</v>
      </c>
      <c r="M29" s="46" t="str">
        <f>IF(M24&gt;=3,LARGE(M3:M21,1),"N/A")</f>
        <v>N/A</v>
      </c>
      <c r="N29" s="46" t="str">
        <f>IF(N24&gt;=3,LARGE(N3:N21,1),"N/A")</f>
        <v>N/A</v>
      </c>
      <c r="O29" s="34" t="s">
        <v>37</v>
      </c>
      <c r="P29" s="45" t="str">
        <f>IF(P24&gt;=3,LARGE(P3:P21,1),"N/A")</f>
        <v>N/A</v>
      </c>
      <c r="Q29" s="45" t="str">
        <f>IF(Q24&gt;=3,LARGE(Q3:Q21,1),"N/A")</f>
        <v>N/A</v>
      </c>
      <c r="R29" s="45" t="str">
        <f>IF(R24&gt;=3,LARGE(R3:R21,1),"N/A")</f>
        <v>N/A</v>
      </c>
      <c r="S29" s="45" t="str">
        <f>IF(S24&gt;=3,LARGE(S3:S21,1),"N/A")</f>
        <v>N/A</v>
      </c>
      <c r="T29" s="37" t="s">
        <v>37</v>
      </c>
      <c r="U29" s="46" t="str">
        <f>IF(U24&gt;=3,LARGE(U3:U21,1),"N/A")</f>
        <v>N/A</v>
      </c>
      <c r="V29" s="46" t="str">
        <f>IF(V24&gt;=3,LARGE(V3:V21,1),"N/A")</f>
        <v>N/A</v>
      </c>
      <c r="W29" s="46" t="str">
        <f>IF(W24&gt;=3,LARGE(W3:W21,1),"N/A")</f>
        <v>N/A</v>
      </c>
      <c r="X29" s="46" t="str">
        <f>IF(X24&gt;=3,LARGE(X3:X21,1),"N/A")</f>
        <v>N/A</v>
      </c>
      <c r="Y29" s="40" t="s">
        <v>37</v>
      </c>
      <c r="Z29" s="47" t="str">
        <f>IF(Z24&gt;=3,LARGE(Z3:Z21,1),"N/A")</f>
        <v>N/A</v>
      </c>
      <c r="AA29" s="47" t="str">
        <f>IF(AA24&gt;=3,LARGE(AA3:AA21,1),"N/A")</f>
        <v>N/A</v>
      </c>
      <c r="AB29" s="47" t="str">
        <f>IF(AB24&gt;=3,LARGE(AB3:AB21,1),"N/A")</f>
        <v>N/A</v>
      </c>
      <c r="AC29" s="47" t="str">
        <f>IF(AC24&gt;=3,LARGE(AC3:AC21,1),"N/A")</f>
        <v>N/A</v>
      </c>
      <c r="AD29" s="37" t="s">
        <v>37</v>
      </c>
      <c r="AE29" s="46" t="str">
        <f>IF(AE24&gt;=3,LARGE(AE3:AE21,1),"N/A")</f>
        <v>N/A</v>
      </c>
      <c r="AF29" s="46" t="str">
        <f>IF(AF24&gt;=3,LARGE(AF3:AF21,1),"N/A")</f>
        <v>N/A</v>
      </c>
      <c r="AG29" s="46" t="str">
        <f>IF(AG24&gt;=3,LARGE(AG3:AG21,1),"N/A")</f>
        <v>N/A</v>
      </c>
      <c r="AH29" s="46" t="str">
        <f>IF(AH24&gt;=3,LARGE(AH3:AH21,1),"N/A")</f>
        <v>N/A</v>
      </c>
      <c r="AI29" s="40" t="s">
        <v>37</v>
      </c>
      <c r="AJ29" s="47" t="str">
        <f>IF(AJ24&gt;=3,LARGE(AJ3:AJ21,1),"N/A")</f>
        <v>N/A</v>
      </c>
      <c r="AK29" s="47" t="str">
        <f>IF(AK24&gt;=3,LARGE(AK3:AK21,1),"N/A")</f>
        <v>N/A</v>
      </c>
      <c r="AL29" s="47" t="str">
        <f>IF(AL24&gt;=3,LARGE(AL3:AL21,1),"N/A")</f>
        <v>N/A</v>
      </c>
      <c r="AM29" s="47" t="str">
        <f>IF(AM24&gt;=3,LARGE(AM3:AM21,1),"N/A")</f>
        <v>N/A</v>
      </c>
      <c r="AN29" s="37" t="s">
        <v>37</v>
      </c>
      <c r="AO29" s="48" t="str">
        <f>IF(AO24&gt;=3,LARGE(AO3:AO21,1),"N/A")</f>
        <v>N/A</v>
      </c>
      <c r="AP29" s="48" t="str">
        <f>IF(AP24&gt;=3,LARGE(AP3:AP21,1),"N/A")</f>
        <v>N/A</v>
      </c>
      <c r="AQ29" s="48" t="str">
        <f>IF(AQ24&gt;=3,LARGE(AQ3:AQ21,1),"N/A")</f>
        <v>N/A</v>
      </c>
      <c r="AR29" s="48" t="str">
        <f>IF(AR24&gt;=3,LARGE(AR3:AR21,1),"N/A")</f>
        <v>N/A</v>
      </c>
      <c r="AS29" s="40" t="s">
        <v>37</v>
      </c>
      <c r="AT29" s="47" t="str">
        <f>IF(AT24&gt;=3,LARGE(AT3:AT21,1),"N/A")</f>
        <v>N/A</v>
      </c>
      <c r="AU29" s="47" t="str">
        <f>IF(AU24&gt;=3,LARGE(AU3:AU21,1),"N/A")</f>
        <v>N/A</v>
      </c>
      <c r="AV29" s="47" t="str">
        <f>IF(AV24&gt;=3,LARGE(AV3:AV21,1),"N/A")</f>
        <v>N/A</v>
      </c>
      <c r="AW29" s="47" t="str">
        <f>IF(AW24&gt;=3,LARGE(AW3:AW21,1),"N/A")</f>
        <v>N/A</v>
      </c>
      <c r="AX29" s="37" t="s">
        <v>37</v>
      </c>
      <c r="AY29" s="46" t="str">
        <f>IF(AY24&gt;=3,LARGE(AY3:AY21,1),"N/A")</f>
        <v>N/A</v>
      </c>
      <c r="AZ29" s="48" t="str">
        <f>IF(AZ24&gt;=3,LARGE(AZ3:AZ21,1),"N/A")</f>
        <v>N/A</v>
      </c>
      <c r="BA29" s="48" t="str">
        <f>IF(BA24&gt;=3,LARGE(BA3:BA21,1),"N/A")</f>
        <v>N/A</v>
      </c>
      <c r="BB29" s="48" t="str">
        <f>IF(BB24&gt;=3,LARGE(BB3:BB21,1),"N/A")</f>
        <v>N/A</v>
      </c>
      <c r="BC29" s="40" t="s">
        <v>37</v>
      </c>
      <c r="BD29" s="47" t="str">
        <f>IF(BD24&gt;=3,LARGE(BD3:BD21,1),"N/A")</f>
        <v>N/A</v>
      </c>
      <c r="BE29" s="47" t="str">
        <f>IF(BE24&gt;=3,LARGE(BE3:BE21,1),"N/A")</f>
        <v>N/A</v>
      </c>
      <c r="BF29" s="47" t="str">
        <f>IF(BF24&gt;=3,LARGE(BF3:BF21,1),"N/A")</f>
        <v>N/A</v>
      </c>
      <c r="BG29" s="47" t="str">
        <f>IF(BG24&gt;=3,LARGE(BG3:BG21,1),"N/A")</f>
        <v>N/A</v>
      </c>
      <c r="BH29" s="37" t="s">
        <v>37</v>
      </c>
      <c r="BI29" s="46" t="str">
        <f>IF(BI24&gt;=3,LARGE(BI3:BI21,1),"N/A")</f>
        <v>N/A</v>
      </c>
      <c r="BJ29" s="46" t="str">
        <f>IF(BJ24&gt;=3,LARGE(BJ3:BJ21,1),"N/A")</f>
        <v>N/A</v>
      </c>
      <c r="BK29" s="48" t="str">
        <f>IF(BK24&gt;=3,LARGE(BK3:BK21,1),"N/A")</f>
        <v>N/A</v>
      </c>
      <c r="BL29" s="48" t="str">
        <f>IF(BL24&gt;=3,LARGE(BL3:BL21,1),"N/A")</f>
        <v>N/A</v>
      </c>
      <c r="BM29" s="40" t="s">
        <v>37</v>
      </c>
      <c r="BN29" s="47" t="str">
        <f>IF(BN24&gt;=3,LARGE(BN3:BN21,1),"N/A")</f>
        <v>N/A</v>
      </c>
      <c r="BO29" s="47" t="str">
        <f>IF(BO24&gt;=3,LARGE(BO3:BO21,1),"N/A")</f>
        <v>N/A</v>
      </c>
      <c r="BP29" s="47" t="str">
        <f>IF(BP24&gt;=3,LARGE(BP3:BP21,1),"N/A")</f>
        <v>N/A</v>
      </c>
      <c r="BQ29" s="47" t="str">
        <f>IF(BQ24&gt;=3,LARGE(BQ3:BQ21,1),"N/A")</f>
        <v>N/A</v>
      </c>
      <c r="BR29" s="37" t="s">
        <v>37</v>
      </c>
      <c r="BS29" s="46" t="str">
        <f>IF(BS24&gt;=3,LARGE(BS3:BS21,1),"N/A")</f>
        <v>N/A</v>
      </c>
      <c r="BT29" s="46" t="str">
        <f>IF(BT24&gt;=3,LARGE(BT3:BT21,1),"N/A")</f>
        <v>N/A</v>
      </c>
      <c r="BU29" s="48" t="str">
        <f>IF(BU24&gt;=3,LARGE(BU3:BU21,1),"N/A")</f>
        <v>N/A</v>
      </c>
      <c r="BV29" s="48" t="str">
        <f>IF(BV24&gt;=3,LARGE(BV3:BV21,1),"N/A")</f>
        <v>N/A</v>
      </c>
      <c r="BW29" s="40" t="s">
        <v>37</v>
      </c>
      <c r="BX29" s="47" t="str">
        <f>IF(BX24&gt;=3,LARGE(BX3:BX21,1),"N/A")</f>
        <v>N/A</v>
      </c>
      <c r="BY29" s="47" t="str">
        <f>IF(BY24&gt;=3,LARGE(BY3:BY21,1),"N/A")</f>
        <v>N/A</v>
      </c>
      <c r="BZ29" s="47" t="str">
        <f>IF(BZ24&gt;=3,LARGE(BZ3:BZ21,1),"N/A")</f>
        <v>N/A</v>
      </c>
      <c r="CA29" s="47" t="str">
        <f>IF(CA24&gt;=3,LARGE(CA3:CA21,1),"N/A")</f>
        <v>N/A</v>
      </c>
      <c r="CB29" s="37" t="s">
        <v>37</v>
      </c>
      <c r="CC29" s="46" t="str">
        <f>IF(CC24&gt;=3,LARGE(CC3:CC21,1),"N/A")</f>
        <v>N/A</v>
      </c>
      <c r="CD29" s="46" t="str">
        <f>IF(CD24&gt;=3,LARGE(CD3:CD21,1),"N/A")</f>
        <v>N/A</v>
      </c>
      <c r="CE29" s="48" t="str">
        <f>IF(CE24&gt;=3,LARGE(CE3:CE21,1),"N/A")</f>
        <v>N/A</v>
      </c>
      <c r="CF29" s="48" t="str">
        <f>IF(CF24&gt;=3,LARGE(CF3:CF21,1),"N/A")</f>
        <v>N/A</v>
      </c>
      <c r="CG29" s="40" t="s">
        <v>37</v>
      </c>
      <c r="CH29" s="47" t="str">
        <f>IF(CH24&gt;=3,LARGE(CH3:CH21,1),"N/A")</f>
        <v>N/A</v>
      </c>
      <c r="CI29" s="47" t="str">
        <f>IF(CI24&gt;=3,LARGE(CI3:CI21,1),"N/A")</f>
        <v>N/A</v>
      </c>
      <c r="CJ29" s="47" t="str">
        <f>IF(CJ24&gt;=3,LARGE(CJ3:CJ21,1),"N/A")</f>
        <v>N/A</v>
      </c>
      <c r="CK29" s="49" t="str">
        <f>IF(CK24&gt;=3,LARGE(CK3:CK21,1),"N/A")</f>
        <v>N/A</v>
      </c>
      <c r="CL29" s="37" t="s">
        <v>37</v>
      </c>
      <c r="CM29" s="46" t="str">
        <f>IF(CM24&gt;=3,LARGE(CM3:CM21,1),"N/A")</f>
        <v>N/A</v>
      </c>
      <c r="CN29" s="46" t="str">
        <f>IF(CN24&gt;=3,LARGE(CN3:CN21,1),"N/A")</f>
        <v>N/A</v>
      </c>
      <c r="CO29" s="48" t="str">
        <f>IF(CO24&gt;=3,LARGE(CO3:CO21,1),"N/A")</f>
        <v>N/A</v>
      </c>
      <c r="CP29" s="48" t="str">
        <f>IF(CP24&gt;=3,LARGE(CP3:CP21,1),"N/A")</f>
        <v>N/A</v>
      </c>
      <c r="CQ29" s="40" t="s">
        <v>37</v>
      </c>
      <c r="CR29" s="47" t="str">
        <f>IF(CR24&gt;=3,LARGE(CR3:CR21,1),"N/A")</f>
        <v>N/A</v>
      </c>
      <c r="CS29" s="47" t="str">
        <f>IF(CS24&gt;=3,LARGE(CS3:CS21,1),"N/A")</f>
        <v>N/A</v>
      </c>
      <c r="CT29" s="47" t="str">
        <f>IF(CT24&gt;=3,LARGE(CT3:CT21,1),"N/A")</f>
        <v>N/A</v>
      </c>
      <c r="CU29" s="49" t="str">
        <f>IF(CU24&gt;=3,LARGE(CU3:CU21,1),"N/A")</f>
        <v>N/A</v>
      </c>
      <c r="CV29" s="37" t="s">
        <v>37</v>
      </c>
      <c r="CW29" s="46" t="str">
        <f>IF(CW24&gt;=3,LARGE(CW3:CW21,1),"N/A")</f>
        <v>N/A</v>
      </c>
      <c r="CX29" s="46" t="str">
        <f>IF(CX24&gt;=3,LARGE(CX3:CX21,1),"N/A")</f>
        <v>N/A</v>
      </c>
      <c r="CY29" s="48" t="str">
        <f>IF(CY24&gt;=3,LARGE(CY3:CY21,1),"N/A")</f>
        <v>N/A</v>
      </c>
      <c r="CZ29" s="48" t="str">
        <f>IF(CZ24&gt;=3,LARGE(CZ3:CZ21,1),"N/A")</f>
        <v>N/A</v>
      </c>
    </row>
    <row r="30" spans="1:104" ht="42" customHeight="1" thickBot="1">
      <c r="E30" s="50" t="s">
        <v>38</v>
      </c>
      <c r="F30" s="51" t="str">
        <f>IF(F24&gt;=3,SUM(F3:F21),"N/A")</f>
        <v>N/A</v>
      </c>
      <c r="G30" s="51" t="str">
        <f>IF(G24&gt;=3,SUM(G3:G21),"N/A")</f>
        <v>N/A</v>
      </c>
      <c r="H30" s="51" t="str">
        <f>IF(H24&gt;=3,SUM(H3:H21),"N/A")</f>
        <v>N/A</v>
      </c>
      <c r="I30" s="51" t="str">
        <f>IF(I24&gt;=3,SUM(I3:I21),"N/A")</f>
        <v>N/A</v>
      </c>
      <c r="J30" s="53" t="s">
        <v>38</v>
      </c>
      <c r="K30" s="54" t="str">
        <f>IF(K24&gt;=3,SUM(K3:K21),"N/A")</f>
        <v>N/A</v>
      </c>
      <c r="L30" s="54" t="str">
        <f>IF(L24&gt;=3,SUM(L3:L21),"N/A")</f>
        <v>N/A</v>
      </c>
      <c r="M30" s="54" t="str">
        <f>IF(M24&gt;=3,SUM(M3:M21),"N/A")</f>
        <v>N/A</v>
      </c>
      <c r="N30" s="55" t="str">
        <f>IF(N24&gt;=3,SUM(N3:N21),"N/A")</f>
        <v>N/A</v>
      </c>
      <c r="O30" s="50" t="s">
        <v>38</v>
      </c>
      <c r="P30" s="51" t="str">
        <f>IF(P24&gt;=3,SUM(P3:P21),"N/A")</f>
        <v>N/A</v>
      </c>
      <c r="Q30" s="51" t="str">
        <f>IF(Q24&gt;=3,SUM(Q3:Q21),"N/A")</f>
        <v>N/A</v>
      </c>
      <c r="R30" s="51" t="str">
        <f>IF(R24&gt;=3,SUM(R3:R21),"N/A")</f>
        <v>N/A</v>
      </c>
      <c r="S30" s="52" t="str">
        <f>IF(S24&gt;=3,SUM(S3:S21),"N/A")</f>
        <v>N/A</v>
      </c>
      <c r="T30" s="53" t="s">
        <v>38</v>
      </c>
      <c r="U30" s="54" t="str">
        <f>IF(U24&gt;=3,SUM(U3:U21),"N/A")</f>
        <v>N/A</v>
      </c>
      <c r="V30" s="54" t="str">
        <f>IF(V24&gt;=3,SUM(V3:V21),"N/A")</f>
        <v>N/A</v>
      </c>
      <c r="W30" s="54" t="str">
        <f>IF(W24&gt;=3,SUM(W3:W21),"N/A")</f>
        <v>N/A</v>
      </c>
      <c r="X30" s="55" t="str">
        <f>IF(X24&gt;=3,SUM(X3:X21),"N/A")</f>
        <v>N/A</v>
      </c>
      <c r="Y30" s="56" t="s">
        <v>38</v>
      </c>
      <c r="Z30" s="57" t="str">
        <f>IF(Z24&gt;=3,SUM(Z3:Z21),"N/A")</f>
        <v>N/A</v>
      </c>
      <c r="AA30" s="57" t="str">
        <f>IF(AA24&gt;=3,SUM(AA3:AA21),"N/A")</f>
        <v>N/A</v>
      </c>
      <c r="AB30" s="57" t="str">
        <f>IF(AB24&gt;=3,SUM(AB3:AB21),"N/A")</f>
        <v>N/A</v>
      </c>
      <c r="AC30" s="58" t="str">
        <f>IF(AC24&gt;=3,SUM(AC3:AC21),"N/A")</f>
        <v>N/A</v>
      </c>
      <c r="AD30" s="53" t="s">
        <v>38</v>
      </c>
      <c r="AE30" s="54" t="str">
        <f>IF(AE24&gt;=3,SUM(AE3:AE21),"N/A")</f>
        <v>N/A</v>
      </c>
      <c r="AF30" s="54" t="str">
        <f>IF(AF24&gt;=3,SUM(AF3:AF21),"N/A")</f>
        <v>N/A</v>
      </c>
      <c r="AG30" s="54" t="str">
        <f>IF(AG24&gt;=3,SUM(AG3:AG21),"N/A")</f>
        <v>N/A</v>
      </c>
      <c r="AH30" s="55" t="str">
        <f>IF(AH24&gt;=3,SUM(AH3:AH21),"N/A")</f>
        <v>N/A</v>
      </c>
      <c r="AI30" s="56" t="s">
        <v>38</v>
      </c>
      <c r="AJ30" s="51" t="str">
        <f>IF(AJ24&gt;=3,SUM(AJ3:AJ21),"N/A")</f>
        <v>N/A</v>
      </c>
      <c r="AK30" s="57" t="str">
        <f>IF(AK24&gt;=3,SUM(AK3:AK21),"N/A")</f>
        <v>N/A</v>
      </c>
      <c r="AL30" s="57" t="str">
        <f>IF(AL24&gt;=3,SUM(AL3:AL21),"N/A")</f>
        <v>N/A</v>
      </c>
      <c r="AM30" s="58" t="str">
        <f>IF(AM24&gt;=3,SUM(AM3:AM21),"N/A")</f>
        <v>N/A</v>
      </c>
      <c r="AN30" s="53" t="s">
        <v>38</v>
      </c>
      <c r="AO30" s="59" t="str">
        <f>IF(AO24&gt;=3,SUM(AO3:AO21),"N/A")</f>
        <v>N/A</v>
      </c>
      <c r="AP30" s="59" t="str">
        <f>IF(AP24&gt;=3,SUM(AP3:AP21),"N/A")</f>
        <v>N/A</v>
      </c>
      <c r="AQ30" s="59" t="str">
        <f>IF(AQ24&gt;=3,SUM(AQ3:AQ21),"N/A")</f>
        <v>N/A</v>
      </c>
      <c r="AR30" s="60" t="str">
        <f>IF(AR24&gt;=3,SUM(AR3:AR21),"N/A")</f>
        <v>N/A</v>
      </c>
      <c r="AS30" s="56" t="s">
        <v>38</v>
      </c>
      <c r="AT30" s="57" t="str">
        <f>IF(AT24&gt;=3,SUM(AT3:AT21),"N/A")</f>
        <v>N/A</v>
      </c>
      <c r="AU30" s="57" t="str">
        <f>IF(AU24&gt;=3,SUM(AU3:AU21),"N/A")</f>
        <v>N/A</v>
      </c>
      <c r="AV30" s="57" t="str">
        <f>IF(AV24&gt;=3,SUM(AV3:AV21),"N/A")</f>
        <v>N/A</v>
      </c>
      <c r="AW30" s="58" t="str">
        <f>IF(AW24&gt;=3,SUM(AW3:AW21),"N/A")</f>
        <v>N/A</v>
      </c>
      <c r="AX30" s="53" t="s">
        <v>38</v>
      </c>
      <c r="AY30" s="54" t="str">
        <f>IF(AY24&gt;=3,SUM(AY3:AY21),"N/A")</f>
        <v>N/A</v>
      </c>
      <c r="AZ30" s="59" t="str">
        <f>IF(AZ24&gt;=3,SUM(AZ3:AZ21),"N/A")</f>
        <v>N/A</v>
      </c>
      <c r="BA30" s="59" t="str">
        <f>IF(BA24&gt;=3,SUM(BA3:BA21),"N/A")</f>
        <v>N/A</v>
      </c>
      <c r="BB30" s="60" t="str">
        <f>IF(BB24&gt;=3,SUM(BB3:BB21),"N/A")</f>
        <v>N/A</v>
      </c>
      <c r="BC30" s="56" t="s">
        <v>38</v>
      </c>
      <c r="BD30" s="57" t="str">
        <f>IF(BD24&gt;=3,SUM(BD3:BD21),"N/A")</f>
        <v>N/A</v>
      </c>
      <c r="BE30" s="57" t="str">
        <f>IF(BE24&gt;=3,SUM(BE3:BE21),"N/A")</f>
        <v>N/A</v>
      </c>
      <c r="BF30" s="57" t="str">
        <f>IF(BF24&gt;=3,SUM(BF3:BF21),"N/A")</f>
        <v>N/A</v>
      </c>
      <c r="BG30" s="58" t="str">
        <f>IF(BG24&gt;=3,SUM(BG3:BG21),"N/A")</f>
        <v>N/A</v>
      </c>
      <c r="BH30" s="53" t="s">
        <v>38</v>
      </c>
      <c r="BI30" s="54" t="str">
        <f>IF(BI24&gt;=3,SUM(BI3:BI21),"N/A")</f>
        <v>N/A</v>
      </c>
      <c r="BJ30" s="54" t="str">
        <f>IF(BJ24&gt;=3,SUM(BJ3:BJ21),"N/A")</f>
        <v>N/A</v>
      </c>
      <c r="BK30" s="59" t="str">
        <f>IF(BK24&gt;=3,SUM(BK3:BK21),"N/A")</f>
        <v>N/A</v>
      </c>
      <c r="BL30" s="60" t="str">
        <f>IF(BL24&gt;=3,SUM(BL3:BL21),"N/A")</f>
        <v>N/A</v>
      </c>
      <c r="BM30" s="56" t="s">
        <v>38</v>
      </c>
      <c r="BN30" s="57" t="str">
        <f>IF(BN24&gt;=3,SUM(BN3:BN21),"N/A")</f>
        <v>N/A</v>
      </c>
      <c r="BO30" s="57" t="str">
        <f>IF(BO24&gt;=3,SUM(BO3:BO21),"N/A")</f>
        <v>N/A</v>
      </c>
      <c r="BP30" s="57" t="str">
        <f>IF(BP24&gt;=3,SUM(BP3:BP21),"N/A")</f>
        <v>N/A</v>
      </c>
      <c r="BQ30" s="58" t="str">
        <f>IF(BQ24&gt;=3,SUM(BQ3:BQ21),"N/A")</f>
        <v>N/A</v>
      </c>
      <c r="BR30" s="53" t="s">
        <v>38</v>
      </c>
      <c r="BS30" s="54" t="str">
        <f>IF(BS24&gt;=3,SUM(BS3:BS21),"N/A")</f>
        <v>N/A</v>
      </c>
      <c r="BT30" s="54" t="str">
        <f>IF(BT24&gt;=3,SUM(BT3:BT21),"N/A")</f>
        <v>N/A</v>
      </c>
      <c r="BU30" s="59" t="str">
        <f>IF(BU24&gt;=3,SUM(BU3:BU21),"N/A")</f>
        <v>N/A</v>
      </c>
      <c r="BV30" s="60" t="str">
        <f>IF(BV24&gt;=3,SUM(BV3:BV21),"N/A")</f>
        <v>N/A</v>
      </c>
      <c r="BW30" s="56" t="s">
        <v>38</v>
      </c>
      <c r="BX30" s="57" t="str">
        <f>IF(BX24&gt;=3,SUM(BX3:BX21),"N/A")</f>
        <v>N/A</v>
      </c>
      <c r="BY30" s="57" t="str">
        <f>IF(BY24&gt;=3,SUM(BY3:BY21),"N/A")</f>
        <v>N/A</v>
      </c>
      <c r="BZ30" s="57" t="str">
        <f>IF(BZ24&gt;=3,SUM(BZ3:BZ21),"N/A")</f>
        <v>N/A</v>
      </c>
      <c r="CA30" s="58" t="str">
        <f>IF(CA24&gt;=3,SUM(CA3:CA21),"N/A")</f>
        <v>N/A</v>
      </c>
      <c r="CB30" s="53" t="s">
        <v>38</v>
      </c>
      <c r="CC30" s="54" t="str">
        <f>IF(CC24&gt;=3,SUM(CC3:CC21),"N/A")</f>
        <v>N/A</v>
      </c>
      <c r="CD30" s="54" t="str">
        <f>IF(CD24&gt;=3,SUM(CD3:CD21),"N/A")</f>
        <v>N/A</v>
      </c>
      <c r="CE30" s="59" t="str">
        <f>IF(CE24&gt;=3,SUM(CE3:CE21),"N/A")</f>
        <v>N/A</v>
      </c>
      <c r="CF30" s="60" t="str">
        <f>IF(CF24&gt;=3,SUM(CF3:CF21),"N/A")</f>
        <v>N/A</v>
      </c>
      <c r="CG30" s="56" t="s">
        <v>38</v>
      </c>
      <c r="CH30" s="57" t="str">
        <f>IF(CH24&gt;=3,SUM(CH3:CH21),"N/A")</f>
        <v>N/A</v>
      </c>
      <c r="CI30" s="57" t="str">
        <f>IF(CI24&gt;=3,SUM(CI3:CI21),"N/A")</f>
        <v>N/A</v>
      </c>
      <c r="CJ30" s="57" t="str">
        <f>IF(CJ24&gt;=3,SUM(CJ3:CJ21),"N/A")</f>
        <v>N/A</v>
      </c>
      <c r="CK30" s="58" t="str">
        <f>IF(CK24&gt;=3,SUM(CK3:CK21),"N/A")</f>
        <v>N/A</v>
      </c>
      <c r="CL30" s="53" t="s">
        <v>38</v>
      </c>
      <c r="CM30" s="54" t="str">
        <f>IF(CM24&gt;=3,SUM(CM3:CM21),"N/A")</f>
        <v>N/A</v>
      </c>
      <c r="CN30" s="54" t="str">
        <f>IF(CN24&gt;=3,SUM(CN3:CN21),"N/A")</f>
        <v>N/A</v>
      </c>
      <c r="CO30" s="59" t="str">
        <f>IF(CO24&gt;=3,SUM(CO3:CO21),"N/A")</f>
        <v>N/A</v>
      </c>
      <c r="CP30" s="60" t="str">
        <f>IF(CP24&gt;=3,SUM(CP3:CP21),"N/A")</f>
        <v>N/A</v>
      </c>
      <c r="CQ30" s="56" t="s">
        <v>38</v>
      </c>
      <c r="CR30" s="57" t="str">
        <f>IF(CR24&gt;=3,SUM(CR3:CR21),"N/A")</f>
        <v>N/A</v>
      </c>
      <c r="CS30" s="57" t="str">
        <f>IF(CS24&gt;=3,SUM(CS3:CS21),"N/A")</f>
        <v>N/A</v>
      </c>
      <c r="CT30" s="57" t="str">
        <f>IF(CT24&gt;=3,SUM(CT3:CT21),"N/A")</f>
        <v>N/A</v>
      </c>
      <c r="CU30" s="58" t="str">
        <f>IF(CU24&gt;=3,SUM(CU3:CU21),"N/A")</f>
        <v>N/A</v>
      </c>
      <c r="CV30" s="53" t="s">
        <v>38</v>
      </c>
      <c r="CW30" s="54" t="str">
        <f>IF(CW24&gt;=3,SUM(CW3:CW21),"N/A")</f>
        <v>N/A</v>
      </c>
      <c r="CX30" s="54" t="str">
        <f>IF(CX24&gt;=3,SUM(CX3:CX21),"N/A")</f>
        <v>N/A</v>
      </c>
      <c r="CY30" s="59" t="str">
        <f>IF(CY24&gt;=3,SUM(CY3:CY21),"N/A")</f>
        <v>N/A</v>
      </c>
      <c r="CZ30" s="60" t="str">
        <f>IF(CZ24&gt;=3,SUM(CZ3:CZ21),"N/A")</f>
        <v>N/A</v>
      </c>
    </row>
    <row r="31" spans="1:104">
      <c r="C31" s="63"/>
      <c r="D31" s="33"/>
    </row>
    <row r="32" spans="1:104">
      <c r="C32" s="63"/>
      <c r="D32" s="33"/>
    </row>
    <row r="33" spans="3:4">
      <c r="C33" s="63"/>
      <c r="D33" s="33"/>
    </row>
    <row r="34" spans="3:4">
      <c r="C34" s="63"/>
      <c r="D34" s="33"/>
    </row>
    <row r="35" spans="3:4">
      <c r="C35" s="63"/>
      <c r="D35" s="33"/>
    </row>
    <row r="36" spans="3:4">
      <c r="C36" s="63"/>
      <c r="D36" s="33"/>
    </row>
  </sheetData>
  <mergeCells count="21">
    <mergeCell ref="J1:N1"/>
    <mergeCell ref="O1:S1"/>
    <mergeCell ref="T1:X1"/>
    <mergeCell ref="Y1:AC1"/>
    <mergeCell ref="AD1:AH1"/>
    <mergeCell ref="A21:C21"/>
    <mergeCell ref="CQ1:CU1"/>
    <mergeCell ref="CV1:CZ1"/>
    <mergeCell ref="BM1:BQ1"/>
    <mergeCell ref="BR1:BV1"/>
    <mergeCell ref="BW1:CA1"/>
    <mergeCell ref="CB1:CF1"/>
    <mergeCell ref="CG1:CK1"/>
    <mergeCell ref="CL1:CP1"/>
    <mergeCell ref="AI1:AM1"/>
    <mergeCell ref="AN1:AR1"/>
    <mergeCell ref="AS1:AW1"/>
    <mergeCell ref="AX1:BB1"/>
    <mergeCell ref="BC1:BG1"/>
    <mergeCell ref="BH1:BL1"/>
    <mergeCell ref="E1:I1"/>
  </mergeCells>
  <conditionalFormatting sqref="E23:CK23">
    <cfRule type="cellIs" dxfId="8" priority="7" operator="equal">
      <formula>$C$23</formula>
    </cfRule>
    <cfRule type="cellIs" dxfId="7" priority="8" operator="equal">
      <formula>$B$23</formula>
    </cfRule>
    <cfRule type="cellIs" dxfId="6" priority="9" operator="equal">
      <formula>$A$23</formula>
    </cfRule>
  </conditionalFormatting>
  <conditionalFormatting sqref="CL23:CU23">
    <cfRule type="cellIs" dxfId="5" priority="4" operator="equal">
      <formula>$C$23</formula>
    </cfRule>
    <cfRule type="cellIs" dxfId="4" priority="5" operator="equal">
      <formula>$B$23</formula>
    </cfRule>
    <cfRule type="cellIs" dxfId="3" priority="6" operator="equal">
      <formula>$A$23</formula>
    </cfRule>
  </conditionalFormatting>
  <conditionalFormatting sqref="CV23:CZ23">
    <cfRule type="cellIs" dxfId="2" priority="1" operator="equal">
      <formula>$C$23</formula>
    </cfRule>
    <cfRule type="cellIs" dxfId="1" priority="2" operator="equal">
      <formula>$B$23</formula>
    </cfRule>
    <cfRule type="cellIs" dxfId="0" priority="3" operator="equal">
      <formula>$A$23</formula>
    </cfRule>
  </conditionalFormatting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b7cf8e-3e42-41ff-b99d-a49e72f89163">
      <Terms xmlns="http://schemas.microsoft.com/office/infopath/2007/PartnerControls"/>
    </lcf76f155ced4ddcb4097134ff3c332f>
    <TaxCatchAll xmlns="972a522b-7e0a-45f3-aea2-1639088a40e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723F1FD881F443B4D96D403396051D" ma:contentTypeVersion="14" ma:contentTypeDescription="Create a new document." ma:contentTypeScope="" ma:versionID="b362d6c01196c75f976e30df2c5d3844">
  <xsd:schema xmlns:xsd="http://www.w3.org/2001/XMLSchema" xmlns:xs="http://www.w3.org/2001/XMLSchema" xmlns:p="http://schemas.microsoft.com/office/2006/metadata/properties" xmlns:ns2="abb7cf8e-3e42-41ff-b99d-a49e72f89163" xmlns:ns3="972a522b-7e0a-45f3-aea2-1639088a40ed" targetNamespace="http://schemas.microsoft.com/office/2006/metadata/properties" ma:root="true" ma:fieldsID="5366c1a3dd2892ad2e82d7b6592a0f49" ns2:_="" ns3:_="">
    <xsd:import namespace="abb7cf8e-3e42-41ff-b99d-a49e72f89163"/>
    <xsd:import namespace="972a522b-7e0a-45f3-aea2-1639088a40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7cf8e-3e42-41ff-b99d-a49e72f89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a05c2eb-d2c0-41df-817a-9abe70ce6c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a522b-7e0a-45f3-aea2-1639088a40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64a77a-16b4-443a-87e5-4b093e4cf3d9}" ma:internalName="TaxCatchAll" ma:showField="CatchAllData" ma:web="972a522b-7e0a-45f3-aea2-1639088a40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4C6E2A-1669-47B8-995D-12B934A8EB68}"/>
</file>

<file path=customXml/itemProps2.xml><?xml version="1.0" encoding="utf-8"?>
<ds:datastoreItem xmlns:ds="http://schemas.openxmlformats.org/officeDocument/2006/customXml" ds:itemID="{1B530DC0-980F-4134-A172-32ADFD869FAC}"/>
</file>

<file path=customXml/itemProps3.xml><?xml version="1.0" encoding="utf-8"?>
<ds:datastoreItem xmlns:ds="http://schemas.openxmlformats.org/officeDocument/2006/customXml" ds:itemID="{309DEAFD-7646-4056-835B-EEC0DE1AC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Phoenix L. Rogers</cp:lastModifiedBy>
  <cp:revision/>
  <dcterms:created xsi:type="dcterms:W3CDTF">2023-01-06T20:18:39Z</dcterms:created>
  <dcterms:modified xsi:type="dcterms:W3CDTF">2023-08-28T18:30:13Z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0x010100D5723F1FD881F443B4D96D403396051D</vt:lpwstr>
  </property>
  <property fmtid="{D5CDD505-2E9C-101B-9397-08002B2CF9AE}" pid="3" name="MediaServiceImageTags">
    <vt:lpwstr/>
  </property>
</Properties>
</file>